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281950ee4f3938/_Alle_Kurse_2022/_Excel-Kompaktkurse/2024/"/>
    </mc:Choice>
  </mc:AlternateContent>
  <xr:revisionPtr revIDLastSave="25" documentId="8_{AB6D0649-2DF5-4FE0-BFB5-18889DFAACB4}" xr6:coauthVersionLast="47" xr6:coauthVersionMax="47" xr10:uidLastSave="{04BE31F5-F267-48D9-B06E-420DA80D537E}"/>
  <workbookProtection workbookAlgorithmName="SHA-512" workbookHashValue="UUqIOFwI+/WCzEwD3aY3xUutRofuDmBdg/rbbvYQbO9dJW7W343Ct94cqLhAqJjVwPfgLW/YsQa86NB6EEXTZg==" workbookSaltValue="nPt/yhdAKGgAsIdoT4wxhw==" workbookSpinCount="100000" lockStructure="1"/>
  <bookViews>
    <workbookView xWindow="-120" yWindow="-120" windowWidth="29040" windowHeight="15840" activeTab="1" xr2:uid="{00000000-000D-0000-FFFF-FFFF00000000}"/>
  </bookViews>
  <sheets>
    <sheet name="Info" sheetId="14" r:id="rId1"/>
    <sheet name="Jan" sheetId="1" r:id="rId2"/>
    <sheet name="Feb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" sheetId="8" r:id="rId9"/>
    <sheet name="Sept" sheetId="9" r:id="rId10"/>
    <sheet name="Okt" sheetId="10" r:id="rId11"/>
    <sheet name="Nov" sheetId="11" r:id="rId12"/>
    <sheet name="Dez" sheetId="12" r:id="rId13"/>
    <sheet name="2024-Gesamt" sheetId="13" r:id="rId14"/>
  </sheets>
  <definedNames>
    <definedName name="_xlnm.Print_Area" localSheetId="4">April!$A$1:$E$49</definedName>
    <definedName name="_xlnm.Print_Area" localSheetId="8">Aug!$A$1:$E$48</definedName>
    <definedName name="_xlnm.Print_Area" localSheetId="12">Dez!$A$1:$E$48</definedName>
    <definedName name="_xlnm.Print_Area" localSheetId="2">Feb!$A$1:$E$48</definedName>
    <definedName name="_xlnm.Print_Area" localSheetId="7">Juli!$A$1:$E$48</definedName>
    <definedName name="_xlnm.Print_Area" localSheetId="6">Juni!$A$1:$E$49</definedName>
    <definedName name="_xlnm.Print_Area" localSheetId="5">Mai!$A$1:$E$48</definedName>
    <definedName name="_xlnm.Print_Area" localSheetId="11">Nov!$A$1:$E$49</definedName>
    <definedName name="_xlnm.Print_Area" localSheetId="10">Okt!$A$1:$E$48</definedName>
    <definedName name="_xlnm.Print_Area" localSheetId="9">Sept!$A$1:$E$49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2" i="7"/>
  <c r="B33" i="7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4" i="9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4" i="4" l="1"/>
  <c r="B5" i="4"/>
  <c r="B32" i="5"/>
  <c r="B33" i="5"/>
  <c r="B32" i="6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" i="3"/>
  <c r="B3" i="4"/>
  <c r="B3" i="5"/>
  <c r="B3" i="6"/>
  <c r="B3" i="7"/>
  <c r="B3" i="8"/>
  <c r="B3" i="9"/>
  <c r="B3" i="10"/>
  <c r="B3" i="11"/>
  <c r="B3" i="12"/>
  <c r="B3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" i="1"/>
  <c r="B4" i="1"/>
  <c r="E34" i="4" l="1"/>
  <c r="E34" i="8"/>
  <c r="E34" i="12"/>
  <c r="E34" i="2"/>
  <c r="E34" i="1"/>
  <c r="E34" i="7"/>
  <c r="E34" i="6"/>
  <c r="E34" i="5"/>
  <c r="E34" i="3"/>
  <c r="E34" i="11"/>
  <c r="E34" i="10"/>
  <c r="E34" i="9"/>
  <c r="D6" i="13" l="1"/>
  <c r="E1" i="5"/>
  <c r="E1" i="2"/>
  <c r="D3" i="13"/>
  <c r="D10" i="13"/>
  <c r="E1" i="9"/>
  <c r="E1" i="6"/>
  <c r="D7" i="13"/>
  <c r="E1" i="7"/>
  <c r="D8" i="13"/>
  <c r="E1" i="8"/>
  <c r="D9" i="13"/>
  <c r="E1" i="1"/>
  <c r="D2" i="13"/>
  <c r="E1" i="4"/>
  <c r="D5" i="13"/>
  <c r="D11" i="13"/>
  <c r="E1" i="10"/>
  <c r="E1" i="11"/>
  <c r="D12" i="13"/>
  <c r="E1" i="12"/>
  <c r="D13" i="13"/>
  <c r="E1" i="3"/>
  <c r="D4" i="13"/>
  <c r="E14" i="13" l="1"/>
  <c r="C1" i="2"/>
  <c r="C1" i="6"/>
  <c r="C1" i="10"/>
  <c r="C1" i="1"/>
  <c r="C1" i="3"/>
  <c r="C1" i="7"/>
  <c r="C1" i="11"/>
  <c r="C1" i="9"/>
  <c r="C1" i="4"/>
  <c r="C1" i="8"/>
  <c r="C1" i="12"/>
  <c r="C1" i="5"/>
</calcChain>
</file>

<file path=xl/sharedStrings.xml><?xml version="1.0" encoding="utf-8"?>
<sst xmlns="http://schemas.openxmlformats.org/spreadsheetml/2006/main" count="112" uniqueCount="40">
  <si>
    <t>N  O  T  I  Z  E  N</t>
  </si>
  <si>
    <t>A  U  S  G  A  B  E  N</t>
  </si>
  <si>
    <t>Restaurant</t>
  </si>
  <si>
    <t>Taschengeld Susi</t>
  </si>
  <si>
    <t>Metzger</t>
  </si>
  <si>
    <t>Bäcker</t>
  </si>
  <si>
    <t>Supermarkt</t>
  </si>
  <si>
    <t>Hose f. Papa</t>
  </si>
  <si>
    <t>G E S A M T:</t>
  </si>
  <si>
    <t>1. Advent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</si>
  <si>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</si>
  <si>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</si>
  <si>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</si>
  <si>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</si>
  <si>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</si>
  <si>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</si>
  <si>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</si>
  <si>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</si>
  <si>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</si>
  <si>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</si>
  <si>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</si>
  <si>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</si>
  <si>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GESAMTSUMME:</t>
  </si>
  <si>
    <t>Winteranfang</t>
  </si>
  <si>
    <t>Kleid für Mama</t>
  </si>
  <si>
    <t>Gesamtes Jahr</t>
  </si>
  <si>
    <t>Hose für Mama</t>
  </si>
  <si>
    <t>Kino</t>
  </si>
  <si>
    <t>Geschenk</t>
  </si>
  <si>
    <t>Opa August Geburtstag!</t>
  </si>
  <si>
    <t>Essen</t>
  </si>
  <si>
    <t>Lotto</t>
  </si>
  <si>
    <t>KW</t>
  </si>
  <si>
    <t>Datum</t>
  </si>
  <si>
    <t>leer</t>
  </si>
  <si>
    <t>Geburtstag</t>
  </si>
  <si>
    <t>Theaterkarten</t>
  </si>
  <si>
    <t>Stiefel</t>
  </si>
  <si>
    <t>wolle</t>
  </si>
  <si>
    <t>Haustier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</si>
</sst>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#.00\ &quot;DM&quot;_-;\-* #,##0.00\ &quot;DM&quot;_-;_-* &quot;&quot;??\ _-;_-_-"/>
    <numFmt numFmtId="165" formatCode="_-* #,###.00\ &quot;Euro&quot;_-;\-* #,##0.00\ &quot;Euro&quot;_-;_-* &quot;&quot;??\ _-;_-_-"/>
    <numFmt numFmtId="166" formatCode="#,##0.00\ [$€-1]"/>
    <numFmt numFmtId="167" formatCode="[$-F800]dddd\,\ mmmm\ dd\,\ yyyy"/>
  </numFmts>
  <fonts count="23" x14ac:knownFonts="1">
    <font>
      <sz val="10"/>
      <name val="Arial"/>
    </font>
    <font>
      <b/>
      <sz val="10"/>
      <name val="Times New Roman"/>
    </font>
    <font>
      <b/>
      <sz val="14"/>
      <name val="Times New Roman"/>
      <family val="1"/>
    </font>
    <font>
      <b/>
      <sz val="14"/>
      <color indexed="17"/>
      <name val="Times New Roman"/>
      <family val="1"/>
    </font>
    <font>
      <b/>
      <sz val="14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17"/>
      <name val="Times New Roman"/>
      <family val="1"/>
    </font>
    <font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8"/>
      <name val="Times New Roman"/>
      <family val="1"/>
    </font>
    <font>
      <b/>
      <u val="double"/>
      <sz val="12"/>
      <color indexed="10"/>
      <name val="Times New Roman"/>
      <family val="1"/>
    </font>
    <font>
      <sz val="10"/>
      <name val="Arial"/>
      <family val="2"/>
    </font>
    <font>
      <sz val="10"/>
      <name val="Arial"/>
    </font>
    <font>
      <b/>
      <sz val="12"/>
      <name val="Times New Roman"/>
      <family val="1"/>
    </font>
    <font>
      <sz val="12"/>
      <name val="Arial"/>
      <family val="2"/>
    </font>
    <font>
      <b/>
      <sz val="14"/>
      <color theme="4"/>
      <name val="Times New Roman"/>
      <family val="1"/>
    </font>
    <font>
      <b/>
      <sz val="14"/>
      <color rgb="FF7030A0"/>
      <name val="Times New Roman"/>
      <family val="1"/>
    </font>
    <font>
      <sz val="14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thick">
        <color indexed="22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22"/>
      </right>
      <top/>
      <bottom style="hair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1" applyFont="0" applyFill="0" applyBorder="0" applyAlignment="0" applyProtection="0"/>
    <xf numFmtId="164" fontId="10" fillId="2" borderId="0"/>
    <xf numFmtId="44" fontId="17" fillId="0" borderId="0" applyFont="0" applyFill="0" applyBorder="0" applyAlignment="0" applyProtection="0"/>
  </cellStyleXfs>
  <cellXfs count="109">
    <xf numFmtId="0" fontId="0" fillId="0" borderId="0" xfId="0"/>
    <xf numFmtId="0" fontId="12" fillId="0" borderId="2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13" fillId="0" borderId="0" xfId="0" applyFont="1" applyProtection="1">
      <protection locked="0"/>
    </xf>
    <xf numFmtId="0" fontId="13" fillId="0" borderId="4" xfId="0" applyFont="1" applyBorder="1" applyProtection="1">
      <protection locked="0"/>
    </xf>
    <xf numFmtId="0" fontId="1" fillId="0" borderId="0" xfId="0" applyFont="1"/>
    <xf numFmtId="0" fontId="2" fillId="0" borderId="0" xfId="0" applyFont="1"/>
    <xf numFmtId="0" fontId="11" fillId="0" borderId="0" xfId="0" applyFont="1"/>
    <xf numFmtId="0" fontId="12" fillId="0" borderId="0" xfId="0" applyFont="1"/>
    <xf numFmtId="0" fontId="13" fillId="0" borderId="4" xfId="0" applyFont="1" applyBorder="1"/>
    <xf numFmtId="0" fontId="13" fillId="2" borderId="0" xfId="0" applyFont="1" applyFill="1" applyAlignment="1">
      <alignment horizontal="centerContinuous"/>
    </xf>
    <xf numFmtId="0" fontId="13" fillId="0" borderId="0" xfId="0" applyFont="1"/>
    <xf numFmtId="0" fontId="1" fillId="0" borderId="0" xfId="0" applyFont="1" applyAlignment="1">
      <alignment vertical="center"/>
    </xf>
    <xf numFmtId="0" fontId="1" fillId="3" borderId="5" xfId="0" applyFont="1" applyFill="1" applyBorder="1"/>
    <xf numFmtId="0" fontId="1" fillId="3" borderId="6" xfId="0" applyFont="1" applyFill="1" applyBorder="1"/>
    <xf numFmtId="0" fontId="11" fillId="3" borderId="0" xfId="0" applyFont="1" applyFill="1"/>
    <xf numFmtId="0" fontId="14" fillId="3" borderId="0" xfId="0" applyFont="1" applyFill="1"/>
    <xf numFmtId="0" fontId="13" fillId="3" borderId="0" xfId="0" applyFont="1" applyFill="1" applyAlignment="1">
      <alignment horizontal="centerContinuous"/>
    </xf>
    <xf numFmtId="0" fontId="12" fillId="3" borderId="0" xfId="0" applyFont="1" applyFill="1"/>
    <xf numFmtId="0" fontId="13" fillId="3" borderId="0" xfId="0" applyFont="1" applyFill="1"/>
    <xf numFmtId="0" fontId="10" fillId="3" borderId="0" xfId="0" quotePrefix="1" applyFont="1" applyFill="1" applyAlignment="1">
      <alignment horizontal="right"/>
    </xf>
    <xf numFmtId="165" fontId="10" fillId="3" borderId="0" xfId="1" applyFont="1" applyFill="1" applyBorder="1" applyProtection="1"/>
    <xf numFmtId="165" fontId="15" fillId="3" borderId="4" xfId="1" applyFont="1" applyFill="1" applyBorder="1" applyProtection="1"/>
    <xf numFmtId="165" fontId="2" fillId="0" borderId="0" xfId="0" applyNumberFormat="1" applyFont="1"/>
    <xf numFmtId="17" fontId="1" fillId="0" borderId="0" xfId="0" quotePrefix="1" applyNumberFormat="1" applyFont="1" applyAlignment="1">
      <alignment horizontal="center"/>
    </xf>
    <xf numFmtId="166" fontId="1" fillId="0" borderId="0" xfId="0" applyNumberFormat="1" applyFont="1"/>
    <xf numFmtId="166" fontId="2" fillId="0" borderId="0" xfId="0" applyNumberFormat="1" applyFont="1"/>
    <xf numFmtId="166" fontId="1" fillId="0" borderId="0" xfId="0" applyNumberFormat="1" applyFont="1" applyAlignment="1">
      <alignment horizontal="center" wrapText="1"/>
    </xf>
    <xf numFmtId="0" fontId="1" fillId="3" borderId="5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2" fillId="0" borderId="2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167" fontId="5" fillId="0" borderId="7" xfId="0" applyNumberFormat="1" applyFont="1" applyBorder="1"/>
    <xf numFmtId="0" fontId="8" fillId="0" borderId="7" xfId="0" applyFont="1" applyBorder="1" applyAlignment="1">
      <alignment horizontal="center"/>
    </xf>
    <xf numFmtId="0" fontId="6" fillId="0" borderId="7" xfId="0" applyFont="1" applyBorder="1" applyProtection="1">
      <protection locked="0"/>
    </xf>
    <xf numFmtId="0" fontId="7" fillId="0" borderId="7" xfId="0" applyFont="1" applyBorder="1" applyProtection="1">
      <protection locked="0"/>
    </xf>
    <xf numFmtId="165" fontId="1" fillId="0" borderId="7" xfId="1" applyFont="1" applyBorder="1" applyProtection="1"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Protection="1">
      <protection locked="0"/>
    </xf>
    <xf numFmtId="165" fontId="1" fillId="0" borderId="7" xfId="1" applyBorder="1" applyProtection="1">
      <protection locked="0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0" fillId="2" borderId="7" xfId="0" quotePrefix="1" applyFont="1" applyFill="1" applyBorder="1" applyAlignment="1">
      <alignment horizontal="right" vertical="center"/>
    </xf>
    <xf numFmtId="165" fontId="10" fillId="2" borderId="7" xfId="1" applyFont="1" applyFill="1" applyBorder="1" applyProtection="1"/>
    <xf numFmtId="167" fontId="13" fillId="0" borderId="7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1" fillId="0" borderId="7" xfId="0" applyFont="1" applyBorder="1" applyProtection="1">
      <protection locked="0"/>
    </xf>
    <xf numFmtId="166" fontId="7" fillId="0" borderId="7" xfId="0" applyNumberFormat="1" applyFont="1" applyBorder="1" applyProtection="1">
      <protection locked="0"/>
    </xf>
    <xf numFmtId="166" fontId="1" fillId="0" borderId="7" xfId="1" applyNumberFormat="1" applyFont="1" applyBorder="1" applyProtection="1">
      <protection locked="0"/>
    </xf>
    <xf numFmtId="0" fontId="7" fillId="0" borderId="7" xfId="0" quotePrefix="1" applyFont="1" applyBorder="1" applyAlignment="1" applyProtection="1">
      <alignment horizontal="left"/>
      <protection locked="0"/>
    </xf>
    <xf numFmtId="166" fontId="1" fillId="0" borderId="7" xfId="1" applyNumberFormat="1" applyBorder="1" applyProtection="1">
      <protection locked="0"/>
    </xf>
    <xf numFmtId="0" fontId="11" fillId="0" borderId="7" xfId="0" applyFont="1" applyBorder="1"/>
    <xf numFmtId="0" fontId="12" fillId="0" borderId="7" xfId="0" applyFont="1" applyBorder="1"/>
    <xf numFmtId="0" fontId="13" fillId="0" borderId="7" xfId="0" applyFont="1" applyBorder="1"/>
    <xf numFmtId="167" fontId="13" fillId="0" borderId="7" xfId="0" applyNumberFormat="1" applyFont="1" applyBorder="1"/>
    <xf numFmtId="0" fontId="6" fillId="0" borderId="7" xfId="0" applyFont="1" applyBorder="1"/>
    <xf numFmtId="0" fontId="8" fillId="0" borderId="7" xfId="0" applyFont="1" applyBorder="1"/>
    <xf numFmtId="0" fontId="5" fillId="0" borderId="7" xfId="0" quotePrefix="1" applyFont="1" applyBorder="1" applyAlignment="1">
      <alignment horizontal="left"/>
    </xf>
    <xf numFmtId="0" fontId="6" fillId="0" borderId="7" xfId="0" quotePrefix="1" applyFont="1" applyBorder="1" applyAlignment="1" applyProtection="1">
      <alignment horizontal="left"/>
      <protection locked="0"/>
    </xf>
    <xf numFmtId="0" fontId="6" fillId="0" borderId="7" xfId="0" applyFont="1" applyBorder="1" applyAlignment="1">
      <alignment horizontal="left"/>
    </xf>
    <xf numFmtId="0" fontId="5" fillId="0" borderId="7" xfId="0" applyFont="1" applyBorder="1" applyProtection="1">
      <protection locked="0"/>
    </xf>
    <xf numFmtId="0" fontId="8" fillId="0" borderId="7" xfId="0" applyFont="1" applyBorder="1" applyProtection="1">
      <protection locked="0"/>
    </xf>
    <xf numFmtId="0" fontId="5" fillId="0" borderId="7" xfId="0" applyFont="1" applyBorder="1"/>
    <xf numFmtId="0" fontId="0" fillId="0" borderId="0" xfId="0" applyAlignment="1">
      <alignment horizontal="center"/>
    </xf>
    <xf numFmtId="0" fontId="18" fillId="3" borderId="0" xfId="0" applyFont="1" applyFill="1" applyAlignment="1">
      <alignment horizontal="center"/>
    </xf>
    <xf numFmtId="165" fontId="18" fillId="3" borderId="4" xfId="1" applyFont="1" applyFill="1" applyBorder="1" applyProtection="1"/>
    <xf numFmtId="0" fontId="19" fillId="3" borderId="0" xfId="0" applyFont="1" applyFill="1"/>
    <xf numFmtId="0" fontId="18" fillId="3" borderId="5" xfId="0" applyFont="1" applyFill="1" applyBorder="1" applyAlignment="1">
      <alignment horizontal="center"/>
    </xf>
    <xf numFmtId="0" fontId="18" fillId="3" borderId="5" xfId="0" applyFont="1" applyFill="1" applyBorder="1"/>
    <xf numFmtId="0" fontId="18" fillId="3" borderId="6" xfId="0" applyFont="1" applyFill="1" applyBorder="1"/>
    <xf numFmtId="0" fontId="1" fillId="0" borderId="7" xfId="0" applyFont="1" applyBorder="1"/>
    <xf numFmtId="0" fontId="2" fillId="2" borderId="9" xfId="0" applyFont="1" applyFill="1" applyBorder="1"/>
    <xf numFmtId="0" fontId="3" fillId="2" borderId="9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Continuous"/>
    </xf>
    <xf numFmtId="0" fontId="4" fillId="2" borderId="9" xfId="0" applyFont="1" applyFill="1" applyBorder="1" applyAlignment="1">
      <alignment horizontal="centerContinuous"/>
    </xf>
    <xf numFmtId="0" fontId="2" fillId="2" borderId="9" xfId="0" applyFont="1" applyFill="1" applyBorder="1" applyAlignment="1">
      <alignment horizontal="centerContinuous"/>
    </xf>
    <xf numFmtId="0" fontId="0" fillId="2" borderId="9" xfId="0" applyFill="1" applyBorder="1" applyAlignment="1">
      <alignment horizontal="centerContinuous"/>
    </xf>
    <xf numFmtId="0" fontId="2" fillId="0" borderId="9" xfId="0" applyFont="1" applyBorder="1"/>
    <xf numFmtId="166" fontId="20" fillId="5" borderId="8" xfId="0" applyNumberFormat="1" applyFont="1" applyFill="1" applyBorder="1" applyAlignment="1">
      <alignment horizontal="center" wrapText="1"/>
    </xf>
    <xf numFmtId="0" fontId="20" fillId="5" borderId="8" xfId="0" applyFont="1" applyFill="1" applyBorder="1" applyAlignment="1">
      <alignment horizontal="center"/>
    </xf>
    <xf numFmtId="166" fontId="20" fillId="5" borderId="8" xfId="0" applyNumberFormat="1" applyFont="1" applyFill="1" applyBorder="1"/>
    <xf numFmtId="17" fontId="21" fillId="4" borderId="8" xfId="0" quotePrefix="1" applyNumberFormat="1" applyFont="1" applyFill="1" applyBorder="1" applyAlignment="1">
      <alignment horizontal="center"/>
    </xf>
    <xf numFmtId="165" fontId="21" fillId="4" borderId="8" xfId="0" applyNumberFormat="1" applyFont="1" applyFill="1" applyBorder="1"/>
    <xf numFmtId="0" fontId="22" fillId="5" borderId="8" xfId="0" applyFont="1" applyFill="1" applyBorder="1" applyAlignment="1">
      <alignment horizontal="centerContinuous"/>
    </xf>
    <xf numFmtId="0" fontId="20" fillId="5" borderId="8" xfId="0" applyFont="1" applyFill="1" applyBorder="1" applyAlignment="1">
      <alignment horizontal="centerContinuous"/>
    </xf>
    <xf numFmtId="17" fontId="21" fillId="4" borderId="8" xfId="0" applyNumberFormat="1" applyFont="1" applyFill="1" applyBorder="1" applyAlignment="1">
      <alignment horizontal="centerContinuous"/>
    </xf>
    <xf numFmtId="165" fontId="21" fillId="4" borderId="8" xfId="0" applyNumberFormat="1" applyFont="1" applyFill="1" applyBorder="1" applyAlignment="1">
      <alignment horizontal="centerContinuous"/>
    </xf>
    <xf numFmtId="44" fontId="20" fillId="5" borderId="8" xfId="3" applyFont="1" applyFill="1" applyBorder="1" applyAlignment="1" applyProtection="1">
      <alignment horizontal="centerContinuous"/>
    </xf>
    <xf numFmtId="0" fontId="11" fillId="0" borderId="0" xfId="0" applyFont="1" applyFill="1"/>
    <xf numFmtId="0" fontId="18" fillId="0" borderId="0" xfId="0" applyFont="1" applyFill="1" applyAlignment="1">
      <alignment horizontal="center"/>
    </xf>
    <xf numFmtId="0" fontId="14" fillId="0" borderId="0" xfId="0" applyFont="1" applyFill="1"/>
    <xf numFmtId="165" fontId="10" fillId="0" borderId="0" xfId="1" applyFont="1" applyFill="1" applyBorder="1" applyProtection="1"/>
    <xf numFmtId="165" fontId="18" fillId="0" borderId="4" xfId="1" applyFont="1" applyFill="1" applyBorder="1" applyProtection="1"/>
    <xf numFmtId="0" fontId="13" fillId="0" borderId="0" xfId="0" applyFont="1" applyFill="1" applyAlignment="1">
      <alignment horizontal="centerContinuous"/>
    </xf>
    <xf numFmtId="0" fontId="12" fillId="0" borderId="0" xfId="0" applyFont="1" applyFill="1"/>
    <xf numFmtId="0" fontId="13" fillId="0" borderId="0" xfId="0" applyFont="1" applyFill="1"/>
    <xf numFmtId="0" fontId="19" fillId="0" borderId="0" xfId="0" applyFont="1" applyFill="1"/>
    <xf numFmtId="0" fontId="10" fillId="0" borderId="0" xfId="0" quotePrefix="1" applyFont="1" applyFill="1" applyAlignment="1">
      <alignment horizontal="right"/>
    </xf>
    <xf numFmtId="165" fontId="15" fillId="0" borderId="4" xfId="1" applyFont="1" applyFill="1" applyBorder="1" applyProtection="1"/>
    <xf numFmtId="0" fontId="1" fillId="0" borderId="5" xfId="0" applyFont="1" applyFill="1" applyBorder="1"/>
    <xf numFmtId="0" fontId="18" fillId="0" borderId="5" xfId="0" applyFont="1" applyFill="1" applyBorder="1" applyAlignment="1">
      <alignment horizontal="center"/>
    </xf>
    <xf numFmtId="0" fontId="18" fillId="0" borderId="5" xfId="0" applyFont="1" applyFill="1" applyBorder="1"/>
    <xf numFmtId="0" fontId="18" fillId="0" borderId="6" xfId="0" applyFont="1" applyFill="1" applyBorder="1"/>
  </cellXfs>
  <cellStyles count="4">
    <cellStyle name="Euro" xfId="1" xr:uid="{00000000-0005-0000-0000-000000000000}"/>
    <cellStyle name="Standard" xfId="0" builtinId="0"/>
    <cellStyle name="Währung" xfId="3" builtinId="4"/>
    <cellStyle name="Währung1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4</xdr:row>
      <xdr:rowOff>38100</xdr:rowOff>
    </xdr:from>
    <xdr:to>
      <xdr:col>9</xdr:col>
      <xdr:colOff>685800</xdr:colOff>
      <xdr:row>18</xdr:row>
      <xdr:rowOff>85725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D36A9BE6-3679-4586-9B77-1226E76252FF}"/>
            </a:ext>
          </a:extLst>
        </xdr:cNvPr>
        <xdr:cNvSpPr txBox="1"/>
      </xdr:nvSpPr>
      <xdr:spPr>
        <a:xfrm>
          <a:off x="723900" y="685800"/>
          <a:ext cx="6819900" cy="2314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Sehr einfache Excel-Mappe</a:t>
          </a:r>
          <a:r>
            <a:rPr lang="de-DE" sz="1100" baseline="0"/>
            <a:t> zum Notieren der Ausgaben. </a:t>
          </a:r>
        </a:p>
        <a:p>
          <a:r>
            <a:rPr lang="de-DE" sz="1100" baseline="0"/>
            <a:t>Die Mappe enthält die Tabellenblätter Januar bis Dezember sowie eine Zusammenfassung für das ganze Jahr.</a:t>
          </a:r>
        </a:p>
        <a:p>
          <a:endParaRPr lang="de-DE" sz="1100" baseline="0"/>
        </a:p>
        <a:p>
          <a:r>
            <a:rPr lang="de-DE" sz="1100" baseline="0"/>
            <a:t>Lernziele: Eingabe in Tabellenzellen, Formatieren von Tabellen, Zahlenformate, Gruppenmodus verstehen und benutzen, Drucken in Excel, verschiedene Speicherformate, einfache Formeln, Symbole, Tabellenzellen, -blätter oder -mappen schützen, Bedienoberfläche kennenlernen und personalisieren</a:t>
          </a:r>
        </a:p>
        <a:p>
          <a:endParaRPr lang="de-DE" sz="1100" baseline="0"/>
        </a:p>
        <a:p>
          <a:r>
            <a:rPr lang="de-DE" sz="1100" baseline="0"/>
            <a:t>Tastenkombinationen: </a:t>
          </a:r>
        </a:p>
        <a:p>
          <a:r>
            <a:rPr lang="de-DE" sz="1100" baseline="0"/>
            <a:t>Strg + c für kopieren - strg + v für einfügen</a:t>
          </a:r>
        </a:p>
        <a:p>
          <a:r>
            <a:rPr lang="de-DE" sz="1100" baseline="0"/>
            <a:t>strg + shift + Pfeiltasten zum Markieren von Bereichen</a:t>
          </a:r>
        </a:p>
        <a:p>
          <a:r>
            <a:rPr lang="de-DE" sz="1100" baseline="0"/>
            <a:t>strg + Klick in einzelne Zellen zum Markieren entfernter Zellen</a:t>
          </a:r>
        </a:p>
        <a:p>
          <a:r>
            <a:rPr lang="de-DE" sz="1100" baseline="0"/>
            <a:t>Shift + Klicken, um die Monatsblätter zu gruppieren</a:t>
          </a:r>
        </a:p>
        <a:p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2</xdr:row>
      <xdr:rowOff>76200</xdr:rowOff>
    </xdr:from>
    <xdr:to>
      <xdr:col>10</xdr:col>
      <xdr:colOff>447675</xdr:colOff>
      <xdr:row>17</xdr:row>
      <xdr:rowOff>85725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08A4D605-1624-7979-CFE9-445B2371BD49}"/>
            </a:ext>
          </a:extLst>
        </xdr:cNvPr>
        <xdr:cNvSpPr/>
      </xdr:nvSpPr>
      <xdr:spPr>
        <a:xfrm>
          <a:off x="5876925" y="571500"/>
          <a:ext cx="5257800" cy="286702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4000" spc="190" baseline="0"/>
            <a:t>Behalte den Überblick über deine Ausgaben und Einnahmen!</a:t>
          </a:r>
        </a:p>
        <a:p>
          <a:pPr algn="ctr"/>
          <a:r>
            <a:rPr lang="de-DE" sz="4000" spc="190" baseline="0">
              <a:solidFill>
                <a:srgbClr val="00B050"/>
              </a:solidFill>
            </a:rPr>
            <a:t>Mit Excel !</a:t>
          </a:r>
        </a:p>
      </xdr:txBody>
    </xdr:sp>
    <xdr:clientData/>
  </xdr:twoCellAnchor>
  <xdr:twoCellAnchor editAs="oneCell">
    <xdr:from>
      <xdr:col>8</xdr:col>
      <xdr:colOff>523875</xdr:colOff>
      <xdr:row>18</xdr:row>
      <xdr:rowOff>47625</xdr:rowOff>
    </xdr:from>
    <xdr:to>
      <xdr:col>10</xdr:col>
      <xdr:colOff>381000</xdr:colOff>
      <xdr:row>29</xdr:row>
      <xdr:rowOff>161925</xdr:rowOff>
    </xdr:to>
    <xdr:pic>
      <xdr:nvPicPr>
        <xdr:cNvPr id="4" name="Grafik 3" descr="Taschenrechner Silhouette">
          <a:extLst>
            <a:ext uri="{FF2B5EF4-FFF2-40B4-BE49-F238E27FC236}">
              <a16:creationId xmlns:a16="http://schemas.microsoft.com/office/drawing/2014/main" id="{4DF30EBD-5AF6-9634-86E8-2469C532A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858250" y="3590925"/>
          <a:ext cx="2209800" cy="2209800"/>
        </a:xfrm>
        <a:prstGeom prst="rect">
          <a:avLst/>
        </a:prstGeom>
      </xdr:spPr>
    </xdr:pic>
    <xdr:clientData/>
  </xdr:twoCellAnchor>
  <xdr:twoCellAnchor editAs="oneCell">
    <xdr:from>
      <xdr:col>5</xdr:col>
      <xdr:colOff>445274</xdr:colOff>
      <xdr:row>19</xdr:row>
      <xdr:rowOff>159524</xdr:rowOff>
    </xdr:from>
    <xdr:to>
      <xdr:col>7</xdr:col>
      <xdr:colOff>533399</xdr:colOff>
      <xdr:row>30</xdr:row>
      <xdr:rowOff>76199</xdr:rowOff>
    </xdr:to>
    <xdr:pic>
      <xdr:nvPicPr>
        <xdr:cNvPr id="6" name="Grafik 5" descr="Geschichten erzählen mit einfarbiger Füllung">
          <a:extLst>
            <a:ext uri="{FF2B5EF4-FFF2-40B4-BE49-F238E27FC236}">
              <a16:creationId xmlns:a16="http://schemas.microsoft.com/office/drawing/2014/main" id="{36CF2261-7304-7744-626C-B9C8CAE64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198374" y="3893324"/>
          <a:ext cx="2012175" cy="2012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111962</xdr:rowOff>
    </xdr:from>
    <xdr:to>
      <xdr:col>16</xdr:col>
      <xdr:colOff>258784</xdr:colOff>
      <xdr:row>19</xdr:row>
      <xdr:rowOff>77268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5757FD9-C734-3FAA-8E7A-8F3885D80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111962"/>
          <a:ext cx="7612084" cy="505165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96F5E-585F-4CD1-804F-79C9943CAAA7}">
  <sheetPr>
    <tabColor rgb="FFFF0000"/>
  </sheetPr>
  <dimension ref="A1"/>
  <sheetViews>
    <sheetView workbookViewId="0">
      <selection activeCell="G40" sqref="G40"/>
    </sheetView>
  </sheetViews>
  <sheetFormatPr baseColWidth="10" defaultRowHeight="12.75" x14ac:dyDescent="0.2"/>
  <sheetData/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"/>
  <sheetViews>
    <sheetView showGridLines="0" workbookViewId="0">
      <pane ySplit="2" topLeftCell="A3" activePane="bottomLeft" state="frozen"/>
      <selection activeCell="G10" sqref="G10"/>
      <selection pane="bottomLeft" activeCell="I17" sqref="I17"/>
    </sheetView>
  </sheetViews>
  <sheetFormatPr baseColWidth="10" defaultColWidth="9.85546875" defaultRowHeight="12.75" x14ac:dyDescent="0.2"/>
  <cols>
    <col min="1" max="1" width="27" style="6" bestFit="1" customWidth="1"/>
    <col min="2" max="2" width="11.7109375" style="6" customWidth="1"/>
    <col min="3" max="3" width="23.7109375" style="6" customWidth="1"/>
    <col min="4" max="4" width="15.28515625" style="6" customWidth="1"/>
    <col min="5" max="5" width="14.85546875" style="6" customWidth="1"/>
    <col min="6" max="16384" width="9.85546875" style="6"/>
  </cols>
  <sheetData>
    <row r="1" spans="1:5" ht="19.5" thickBot="1" x14ac:dyDescent="0.35">
      <c r="A1" s="89" t="s">
        <v>25</v>
      </c>
      <c r="B1" s="90"/>
      <c r="C1" s="90">
        <f>'2024-Gesamt'!E14</f>
        <v>1150</v>
      </c>
      <c r="D1" s="91">
        <v>45536</v>
      </c>
      <c r="E1" s="92">
        <f>E34</f>
        <v>0</v>
      </c>
    </row>
    <row r="2" spans="1:5" s="7" customFormat="1" ht="19.5" thickTop="1" x14ac:dyDescent="0.3">
      <c r="A2" s="77" t="s">
        <v>33</v>
      </c>
      <c r="B2" s="77" t="s">
        <v>32</v>
      </c>
      <c r="C2" s="82" t="s">
        <v>0</v>
      </c>
      <c r="D2" s="80" t="s">
        <v>1</v>
      </c>
      <c r="E2" s="81"/>
    </row>
    <row r="3" spans="1:5" ht="15" customHeight="1" x14ac:dyDescent="0.2">
      <c r="A3" s="60">
        <v>45536</v>
      </c>
      <c r="B3" s="67">
        <f>WEEKNUM(A3)</f>
        <v>36</v>
      </c>
      <c r="C3" s="40"/>
      <c r="D3" s="41"/>
      <c r="E3" s="42"/>
    </row>
    <row r="4" spans="1:5" ht="15" customHeight="1" x14ac:dyDescent="0.2">
      <c r="A4" s="60">
        <v>45537</v>
      </c>
      <c r="B4" s="62">
        <f t="shared" ref="B4:B32" si="0">WEEKNUM(A4)</f>
        <v>36</v>
      </c>
      <c r="C4" s="40"/>
      <c r="D4" s="41"/>
      <c r="E4" s="42"/>
    </row>
    <row r="5" spans="1:5" ht="15" customHeight="1" x14ac:dyDescent="0.2">
      <c r="A5" s="60">
        <v>45538</v>
      </c>
      <c r="B5" s="62">
        <f t="shared" si="0"/>
        <v>36</v>
      </c>
      <c r="C5" s="40"/>
      <c r="D5" s="41"/>
      <c r="E5" s="42"/>
    </row>
    <row r="6" spans="1:5" ht="15" customHeight="1" x14ac:dyDescent="0.2">
      <c r="A6" s="60">
        <v>45539</v>
      </c>
      <c r="B6" s="62">
        <f t="shared" si="0"/>
        <v>36</v>
      </c>
      <c r="C6" s="40"/>
      <c r="D6" s="41"/>
      <c r="E6" s="42"/>
    </row>
    <row r="7" spans="1:5" ht="15" customHeight="1" x14ac:dyDescent="0.2">
      <c r="A7" s="60">
        <v>45540</v>
      </c>
      <c r="B7" s="62">
        <f t="shared" si="0"/>
        <v>36</v>
      </c>
      <c r="C7" s="40"/>
      <c r="D7" s="41"/>
      <c r="E7" s="42"/>
    </row>
    <row r="8" spans="1:5" ht="15" customHeight="1" x14ac:dyDescent="0.2">
      <c r="A8" s="60">
        <v>45541</v>
      </c>
      <c r="B8" s="62">
        <f t="shared" si="0"/>
        <v>36</v>
      </c>
      <c r="C8" s="40"/>
      <c r="D8" s="55"/>
      <c r="E8" s="42"/>
    </row>
    <row r="9" spans="1:5" ht="15" customHeight="1" x14ac:dyDescent="0.2">
      <c r="A9" s="60">
        <v>45542</v>
      </c>
      <c r="B9" s="62">
        <f t="shared" si="0"/>
        <v>36</v>
      </c>
      <c r="C9" s="40"/>
      <c r="D9" s="41"/>
      <c r="E9" s="42"/>
    </row>
    <row r="10" spans="1:5" ht="15" customHeight="1" x14ac:dyDescent="0.2">
      <c r="A10" s="60">
        <v>45543</v>
      </c>
      <c r="B10" s="62">
        <f t="shared" si="0"/>
        <v>37</v>
      </c>
      <c r="C10" s="40"/>
      <c r="D10" s="44"/>
      <c r="E10" s="45"/>
    </row>
    <row r="11" spans="1:5" ht="15" customHeight="1" x14ac:dyDescent="0.2">
      <c r="A11" s="60">
        <v>45544</v>
      </c>
      <c r="B11" s="62">
        <f t="shared" si="0"/>
        <v>37</v>
      </c>
      <c r="C11" s="40"/>
      <c r="D11" s="44"/>
      <c r="E11" s="42"/>
    </row>
    <row r="12" spans="1:5" ht="15" customHeight="1" x14ac:dyDescent="0.2">
      <c r="A12" s="60">
        <v>45545</v>
      </c>
      <c r="B12" s="62">
        <f t="shared" si="0"/>
        <v>37</v>
      </c>
      <c r="C12" s="40"/>
      <c r="D12" s="44"/>
      <c r="E12" s="42"/>
    </row>
    <row r="13" spans="1:5" ht="15" customHeight="1" x14ac:dyDescent="0.2">
      <c r="A13" s="60">
        <v>45546</v>
      </c>
      <c r="B13" s="62">
        <f t="shared" si="0"/>
        <v>37</v>
      </c>
      <c r="C13" s="40"/>
      <c r="D13" s="44"/>
      <c r="E13" s="42"/>
    </row>
    <row r="14" spans="1:5" ht="15" customHeight="1" x14ac:dyDescent="0.2">
      <c r="A14" s="60">
        <v>45547</v>
      </c>
      <c r="B14" s="62">
        <f t="shared" si="0"/>
        <v>37</v>
      </c>
      <c r="C14" s="40"/>
      <c r="D14" s="44"/>
      <c r="E14" s="42"/>
    </row>
    <row r="15" spans="1:5" ht="15" customHeight="1" x14ac:dyDescent="0.2">
      <c r="A15" s="60">
        <v>45548</v>
      </c>
      <c r="B15" s="62">
        <f t="shared" si="0"/>
        <v>37</v>
      </c>
      <c r="C15" s="40"/>
      <c r="D15" s="44"/>
      <c r="E15" s="42"/>
    </row>
    <row r="16" spans="1:5" ht="15" customHeight="1" x14ac:dyDescent="0.2">
      <c r="A16" s="60">
        <v>45549</v>
      </c>
      <c r="B16" s="62">
        <f t="shared" si="0"/>
        <v>37</v>
      </c>
      <c r="C16" s="40"/>
      <c r="D16" s="44"/>
      <c r="E16" s="42"/>
    </row>
    <row r="17" spans="1:5" ht="15" customHeight="1" x14ac:dyDescent="0.2">
      <c r="A17" s="60">
        <v>45550</v>
      </c>
      <c r="B17" s="62">
        <f t="shared" si="0"/>
        <v>38</v>
      </c>
      <c r="C17" s="40"/>
      <c r="D17" s="44"/>
      <c r="E17" s="42"/>
    </row>
    <row r="18" spans="1:5" ht="15" customHeight="1" x14ac:dyDescent="0.2">
      <c r="A18" s="60">
        <v>45551</v>
      </c>
      <c r="B18" s="62">
        <f t="shared" si="0"/>
        <v>38</v>
      </c>
      <c r="C18" s="40"/>
      <c r="D18" s="44"/>
      <c r="E18" s="42"/>
    </row>
    <row r="19" spans="1:5" ht="15" customHeight="1" x14ac:dyDescent="0.2">
      <c r="A19" s="60">
        <v>45552</v>
      </c>
      <c r="B19" s="62">
        <f t="shared" si="0"/>
        <v>38</v>
      </c>
      <c r="C19" s="40"/>
      <c r="D19" s="44"/>
      <c r="E19" s="42"/>
    </row>
    <row r="20" spans="1:5" ht="15" customHeight="1" x14ac:dyDescent="0.2">
      <c r="A20" s="60">
        <v>45553</v>
      </c>
      <c r="B20" s="62">
        <f t="shared" si="0"/>
        <v>38</v>
      </c>
      <c r="C20" s="40"/>
      <c r="D20" s="44"/>
      <c r="E20" s="42"/>
    </row>
    <row r="21" spans="1:5" ht="15" customHeight="1" x14ac:dyDescent="0.2">
      <c r="A21" s="60">
        <v>45554</v>
      </c>
      <c r="B21" s="62">
        <f t="shared" si="0"/>
        <v>38</v>
      </c>
      <c r="C21" s="40"/>
      <c r="D21" s="44"/>
      <c r="E21" s="42"/>
    </row>
    <row r="22" spans="1:5" ht="15" customHeight="1" x14ac:dyDescent="0.2">
      <c r="A22" s="60">
        <v>45555</v>
      </c>
      <c r="B22" s="62">
        <f t="shared" si="0"/>
        <v>38</v>
      </c>
      <c r="C22" s="40"/>
      <c r="D22" s="44"/>
      <c r="E22" s="42"/>
    </row>
    <row r="23" spans="1:5" ht="15" customHeight="1" x14ac:dyDescent="0.2">
      <c r="A23" s="60">
        <v>45556</v>
      </c>
      <c r="B23" s="62">
        <f t="shared" si="0"/>
        <v>38</v>
      </c>
      <c r="C23" s="40"/>
      <c r="D23" s="44"/>
      <c r="E23" s="42"/>
    </row>
    <row r="24" spans="1:5" ht="15" customHeight="1" x14ac:dyDescent="0.2">
      <c r="A24" s="60">
        <v>45557</v>
      </c>
      <c r="B24" s="62">
        <f t="shared" si="0"/>
        <v>39</v>
      </c>
      <c r="C24" s="40"/>
      <c r="D24" s="44"/>
      <c r="E24" s="42"/>
    </row>
    <row r="25" spans="1:5" ht="15" customHeight="1" x14ac:dyDescent="0.2">
      <c r="A25" s="60">
        <v>45558</v>
      </c>
      <c r="B25" s="62">
        <f t="shared" si="0"/>
        <v>39</v>
      </c>
      <c r="C25" s="40"/>
      <c r="D25" s="44"/>
      <c r="E25" s="42"/>
    </row>
    <row r="26" spans="1:5" ht="15" customHeight="1" x14ac:dyDescent="0.2">
      <c r="A26" s="60">
        <v>45559</v>
      </c>
      <c r="B26" s="62">
        <f t="shared" si="0"/>
        <v>39</v>
      </c>
      <c r="C26" s="40"/>
      <c r="D26" s="44"/>
      <c r="E26" s="42"/>
    </row>
    <row r="27" spans="1:5" ht="15" customHeight="1" x14ac:dyDescent="0.2">
      <c r="A27" s="60">
        <v>45560</v>
      </c>
      <c r="B27" s="62">
        <f t="shared" si="0"/>
        <v>39</v>
      </c>
      <c r="C27" s="40"/>
      <c r="D27" s="44"/>
      <c r="E27" s="42"/>
    </row>
    <row r="28" spans="1:5" ht="15" customHeight="1" x14ac:dyDescent="0.2">
      <c r="A28" s="60">
        <v>45561</v>
      </c>
      <c r="B28" s="62">
        <f t="shared" si="0"/>
        <v>39</v>
      </c>
      <c r="C28" s="40"/>
      <c r="D28" s="44"/>
      <c r="E28" s="42"/>
    </row>
    <row r="29" spans="1:5" ht="15" customHeight="1" x14ac:dyDescent="0.2">
      <c r="A29" s="60">
        <v>45562</v>
      </c>
      <c r="B29" s="62">
        <f t="shared" si="0"/>
        <v>39</v>
      </c>
      <c r="C29" s="40"/>
      <c r="D29" s="44"/>
      <c r="E29" s="42"/>
    </row>
    <row r="30" spans="1:5" ht="15" customHeight="1" x14ac:dyDescent="0.2">
      <c r="A30" s="60">
        <v>45563</v>
      </c>
      <c r="B30" s="62">
        <f t="shared" si="0"/>
        <v>39</v>
      </c>
      <c r="C30" s="40"/>
      <c r="D30" s="44"/>
      <c r="E30" s="42"/>
    </row>
    <row r="31" spans="1:5" ht="15" customHeight="1" x14ac:dyDescent="0.2">
      <c r="A31" s="60">
        <v>45564</v>
      </c>
      <c r="B31" s="62">
        <f t="shared" si="0"/>
        <v>40</v>
      </c>
      <c r="C31" s="40"/>
      <c r="D31" s="44"/>
      <c r="E31" s="42"/>
    </row>
    <row r="32" spans="1:5" ht="15" customHeight="1" x14ac:dyDescent="0.2">
      <c r="A32" s="60">
        <v>45565</v>
      </c>
      <c r="B32" s="62">
        <f t="shared" si="0"/>
        <v>40</v>
      </c>
      <c r="C32" s="40"/>
      <c r="D32" s="44"/>
      <c r="E32" s="42"/>
    </row>
    <row r="33" spans="1:6" ht="15" customHeight="1" x14ac:dyDescent="0.2">
      <c r="A33" s="60" t="s">
        <v>34</v>
      </c>
      <c r="B33" s="62"/>
      <c r="C33" s="40"/>
      <c r="D33" s="44"/>
      <c r="E33" s="42"/>
    </row>
    <row r="34" spans="1:6" ht="15" customHeight="1" x14ac:dyDescent="0.25">
      <c r="A34" s="46"/>
      <c r="B34" s="46"/>
      <c r="C34" s="46"/>
      <c r="D34" s="48" t="s">
        <v>8</v>
      </c>
      <c r="E34" s="49">
        <f>SUM(E3:E32)</f>
        <v>0</v>
      </c>
    </row>
    <row r="35" spans="1:6" ht="15" customHeight="1" x14ac:dyDescent="0.2">
      <c r="A35" s="57"/>
      <c r="B35" s="57"/>
      <c r="C35" s="57"/>
      <c r="D35" s="58"/>
      <c r="E35" s="59"/>
    </row>
    <row r="36" spans="1:6" ht="15" customHeight="1" x14ac:dyDescent="0.2">
      <c r="A36" s="11"/>
      <c r="B36" s="11"/>
      <c r="C36" s="8"/>
      <c r="D36" s="12"/>
      <c r="E36" s="10"/>
      <c r="F36" s="13"/>
    </row>
    <row r="37" spans="1:6" ht="15" customHeight="1" x14ac:dyDescent="0.2">
      <c r="A37" s="1"/>
      <c r="B37" s="1"/>
      <c r="C37" s="2"/>
      <c r="D37" s="2"/>
      <c r="E37" s="3"/>
    </row>
    <row r="38" spans="1:6" ht="15" customHeight="1" x14ac:dyDescent="0.2">
      <c r="A38" s="2"/>
      <c r="B38" s="2"/>
      <c r="C38" s="2"/>
      <c r="D38" s="2"/>
      <c r="E38" s="3"/>
    </row>
    <row r="39" spans="1:6" ht="15" customHeight="1" x14ac:dyDescent="0.2">
      <c r="A39" s="2"/>
      <c r="B39" s="2"/>
      <c r="C39" s="2"/>
      <c r="D39" s="2"/>
      <c r="E39" s="3"/>
    </row>
    <row r="40" spans="1:6" ht="15" customHeight="1" x14ac:dyDescent="0.2">
      <c r="A40" s="2"/>
      <c r="B40" s="2"/>
      <c r="C40" s="2"/>
      <c r="D40" s="2"/>
      <c r="E40" s="3"/>
    </row>
    <row r="41" spans="1:6" ht="15" customHeight="1" x14ac:dyDescent="0.2">
      <c r="A41" s="2"/>
      <c r="B41" s="2"/>
      <c r="C41" s="2"/>
      <c r="D41" s="2"/>
      <c r="E41" s="3"/>
    </row>
    <row r="42" spans="1:6" ht="15" customHeight="1" x14ac:dyDescent="0.2">
      <c r="A42" s="2"/>
      <c r="B42" s="2"/>
      <c r="C42" s="2"/>
      <c r="D42" s="2"/>
      <c r="E42" s="3"/>
    </row>
    <row r="43" spans="1:6" ht="15" customHeight="1" x14ac:dyDescent="0.2">
      <c r="A43" s="2"/>
      <c r="B43" s="2"/>
      <c r="C43" s="2"/>
      <c r="D43" s="2"/>
      <c r="E43" s="3"/>
    </row>
    <row r="44" spans="1:6" ht="15" customHeight="1" x14ac:dyDescent="0.2">
      <c r="A44" s="2"/>
      <c r="B44" s="2"/>
      <c r="C44" s="2"/>
      <c r="D44" s="2"/>
      <c r="E44" s="3"/>
    </row>
    <row r="45" spans="1:6" ht="15" customHeight="1" x14ac:dyDescent="0.2">
      <c r="A45" s="2"/>
      <c r="B45" s="2"/>
      <c r="C45" s="2"/>
      <c r="D45" s="2"/>
      <c r="E45" s="3"/>
    </row>
    <row r="46" spans="1:6" ht="15" customHeight="1" x14ac:dyDescent="0.2">
      <c r="A46" s="2"/>
      <c r="B46" s="2"/>
      <c r="C46" s="2"/>
      <c r="D46" s="2"/>
      <c r="E46" s="3"/>
    </row>
    <row r="47" spans="1:6" ht="15" customHeight="1" x14ac:dyDescent="0.2">
      <c r="A47" s="2"/>
      <c r="B47" s="2"/>
      <c r="C47" s="2"/>
      <c r="D47" s="2"/>
      <c r="E47" s="3"/>
    </row>
    <row r="48" spans="1:6" ht="15" customHeight="1" x14ac:dyDescent="0.2">
      <c r="A48" s="4"/>
      <c r="B48" s="4"/>
      <c r="C48" s="4"/>
      <c r="D48" s="4"/>
      <c r="E48" s="5"/>
    </row>
    <row r="49" spans="1:5" ht="15" customHeight="1" thickBot="1" x14ac:dyDescent="0.25">
      <c r="A49" s="14"/>
      <c r="B49" s="14"/>
      <c r="C49" s="14"/>
      <c r="D49" s="14"/>
      <c r="E49" s="15"/>
    </row>
    <row r="50" spans="1:5" ht="15" customHeight="1" thickTop="1" x14ac:dyDescent="0.2"/>
    <row r="51" spans="1:5" ht="15" customHeight="1" x14ac:dyDescent="0.2"/>
    <row r="52" spans="1:5" ht="15" customHeight="1" x14ac:dyDescent="0.2"/>
    <row r="53" spans="1:5" ht="15" customHeight="1" x14ac:dyDescent="0.2"/>
    <row r="54" spans="1:5" ht="15" customHeight="1" x14ac:dyDescent="0.2"/>
    <row r="55" spans="1:5" ht="15" customHeight="1" x14ac:dyDescent="0.2"/>
    <row r="56" spans="1:5" ht="15" customHeight="1" x14ac:dyDescent="0.2"/>
    <row r="57" spans="1:5" ht="15" customHeight="1" x14ac:dyDescent="0.2"/>
  </sheetData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copies="0" r:id="rId1"/>
  <headerFooter alignWithMargins="0"/>
  <ignoredErrors>
    <ignoredError sqref="B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6"/>
  <sheetViews>
    <sheetView showGridLines="0" workbookViewId="0">
      <pane ySplit="2" topLeftCell="A3" activePane="bottomLeft" state="frozen"/>
      <selection activeCell="G10" sqref="G10"/>
      <selection pane="bottomLeft" activeCell="D4" sqref="D4"/>
    </sheetView>
  </sheetViews>
  <sheetFormatPr baseColWidth="10" defaultColWidth="9.85546875" defaultRowHeight="12.75" x14ac:dyDescent="0.2"/>
  <cols>
    <col min="1" max="1" width="25.140625" style="6" bestFit="1" customWidth="1"/>
    <col min="2" max="2" width="6" style="6" bestFit="1" customWidth="1"/>
    <col min="3" max="3" width="23.7109375" style="6" customWidth="1"/>
    <col min="4" max="4" width="15.28515625" style="6" customWidth="1"/>
    <col min="5" max="5" width="17.5703125" style="6" bestFit="1" customWidth="1"/>
    <col min="6" max="16384" width="9.85546875" style="6"/>
  </cols>
  <sheetData>
    <row r="1" spans="1:5" ht="19.5" thickBot="1" x14ac:dyDescent="0.35">
      <c r="A1" s="89" t="s">
        <v>25</v>
      </c>
      <c r="B1" s="90"/>
      <c r="C1" s="90">
        <f>'2024-Gesamt'!E14</f>
        <v>1150</v>
      </c>
      <c r="D1" s="91">
        <v>45566</v>
      </c>
      <c r="E1" s="92">
        <f>E34</f>
        <v>100</v>
      </c>
    </row>
    <row r="2" spans="1:5" s="7" customFormat="1" ht="19.5" thickTop="1" x14ac:dyDescent="0.3">
      <c r="A2" s="77" t="s">
        <v>33</v>
      </c>
      <c r="B2" s="77" t="s">
        <v>32</v>
      </c>
      <c r="C2" s="82" t="s">
        <v>0</v>
      </c>
      <c r="D2" s="80" t="s">
        <v>1</v>
      </c>
      <c r="E2" s="81"/>
    </row>
    <row r="3" spans="1:5" ht="15" customHeight="1" x14ac:dyDescent="0.2">
      <c r="A3" s="60">
        <v>45566</v>
      </c>
      <c r="B3" s="65">
        <f>WEEKNUM(A3)</f>
        <v>40</v>
      </c>
      <c r="C3" s="66"/>
      <c r="D3" s="41" t="s">
        <v>39</v>
      </c>
      <c r="E3" s="42">
        <v>100</v>
      </c>
    </row>
    <row r="4" spans="1:5" ht="15" customHeight="1" x14ac:dyDescent="0.2">
      <c r="A4" s="60">
        <v>45567</v>
      </c>
      <c r="B4" s="65">
        <f t="shared" ref="B4:B33" si="0">WEEKNUM(A4)</f>
        <v>40</v>
      </c>
      <c r="C4" s="40"/>
      <c r="D4" s="41"/>
      <c r="E4" s="42"/>
    </row>
    <row r="5" spans="1:5" ht="15" customHeight="1" x14ac:dyDescent="0.2">
      <c r="A5" s="60">
        <v>45568</v>
      </c>
      <c r="B5" s="65">
        <f t="shared" si="0"/>
        <v>40</v>
      </c>
      <c r="C5" s="61"/>
      <c r="D5" s="41"/>
      <c r="E5" s="42"/>
    </row>
    <row r="6" spans="1:5" ht="15" customHeight="1" x14ac:dyDescent="0.2">
      <c r="A6" s="60">
        <v>45569</v>
      </c>
      <c r="B6" s="65">
        <f t="shared" si="0"/>
        <v>40</v>
      </c>
      <c r="C6" s="40"/>
      <c r="D6" s="41"/>
      <c r="E6" s="42"/>
    </row>
    <row r="7" spans="1:5" ht="15" customHeight="1" x14ac:dyDescent="0.2">
      <c r="A7" s="60">
        <v>45570</v>
      </c>
      <c r="B7" s="65">
        <f t="shared" si="0"/>
        <v>40</v>
      </c>
      <c r="C7" s="40"/>
      <c r="D7" s="41"/>
      <c r="E7" s="42"/>
    </row>
    <row r="8" spans="1:5" ht="15" customHeight="1" x14ac:dyDescent="0.2">
      <c r="A8" s="60">
        <v>45571</v>
      </c>
      <c r="B8" s="65">
        <f t="shared" si="0"/>
        <v>41</v>
      </c>
      <c r="C8" s="40"/>
      <c r="D8" s="55"/>
      <c r="E8" s="42"/>
    </row>
    <row r="9" spans="1:5" ht="15" customHeight="1" x14ac:dyDescent="0.2">
      <c r="A9" s="60">
        <v>45572</v>
      </c>
      <c r="B9" s="65">
        <f t="shared" si="0"/>
        <v>41</v>
      </c>
      <c r="C9" s="40"/>
      <c r="D9" s="41"/>
      <c r="E9" s="42"/>
    </row>
    <row r="10" spans="1:5" ht="15" customHeight="1" x14ac:dyDescent="0.2">
      <c r="A10" s="60">
        <v>45573</v>
      </c>
      <c r="B10" s="65">
        <f t="shared" si="0"/>
        <v>41</v>
      </c>
      <c r="C10" s="40"/>
      <c r="D10" s="44"/>
      <c r="E10" s="45"/>
    </row>
    <row r="11" spans="1:5" ht="15" customHeight="1" x14ac:dyDescent="0.2">
      <c r="A11" s="60">
        <v>45574</v>
      </c>
      <c r="B11" s="65">
        <f t="shared" si="0"/>
        <v>41</v>
      </c>
      <c r="C11" s="40"/>
      <c r="D11" s="44"/>
      <c r="E11" s="42"/>
    </row>
    <row r="12" spans="1:5" ht="15" customHeight="1" x14ac:dyDescent="0.2">
      <c r="A12" s="60">
        <v>45575</v>
      </c>
      <c r="B12" s="65">
        <f t="shared" si="0"/>
        <v>41</v>
      </c>
      <c r="C12" s="40"/>
      <c r="D12" s="44"/>
      <c r="E12" s="42"/>
    </row>
    <row r="13" spans="1:5" ht="15" customHeight="1" x14ac:dyDescent="0.2">
      <c r="A13" s="60">
        <v>45576</v>
      </c>
      <c r="B13" s="65">
        <f t="shared" si="0"/>
        <v>41</v>
      </c>
      <c r="C13" s="40"/>
      <c r="D13" s="44"/>
      <c r="E13" s="42"/>
    </row>
    <row r="14" spans="1:5" ht="15" customHeight="1" x14ac:dyDescent="0.2">
      <c r="A14" s="60">
        <v>45577</v>
      </c>
      <c r="B14" s="65">
        <f t="shared" si="0"/>
        <v>41</v>
      </c>
      <c r="C14" s="40"/>
      <c r="D14" s="44"/>
      <c r="E14" s="42"/>
    </row>
    <row r="15" spans="1:5" ht="15" customHeight="1" x14ac:dyDescent="0.2">
      <c r="A15" s="60">
        <v>45578</v>
      </c>
      <c r="B15" s="65">
        <f t="shared" si="0"/>
        <v>42</v>
      </c>
      <c r="C15" s="40"/>
      <c r="D15" s="44"/>
      <c r="E15" s="42"/>
    </row>
    <row r="16" spans="1:5" ht="15" customHeight="1" x14ac:dyDescent="0.2">
      <c r="A16" s="60">
        <v>45579</v>
      </c>
      <c r="B16" s="65">
        <f t="shared" si="0"/>
        <v>42</v>
      </c>
      <c r="C16" s="40"/>
      <c r="D16" s="44"/>
      <c r="E16" s="42"/>
    </row>
    <row r="17" spans="1:5" ht="15" customHeight="1" x14ac:dyDescent="0.2">
      <c r="A17" s="60">
        <v>45580</v>
      </c>
      <c r="B17" s="65">
        <f t="shared" si="0"/>
        <v>42</v>
      </c>
      <c r="C17" s="40"/>
      <c r="D17" s="44"/>
      <c r="E17" s="42"/>
    </row>
    <row r="18" spans="1:5" ht="15" customHeight="1" x14ac:dyDescent="0.2">
      <c r="A18" s="60">
        <v>45581</v>
      </c>
      <c r="B18" s="65">
        <f t="shared" si="0"/>
        <v>42</v>
      </c>
      <c r="C18" s="40"/>
      <c r="D18" s="44"/>
      <c r="E18" s="42"/>
    </row>
    <row r="19" spans="1:5" ht="15" customHeight="1" x14ac:dyDescent="0.2">
      <c r="A19" s="60">
        <v>45582</v>
      </c>
      <c r="B19" s="65">
        <f t="shared" si="0"/>
        <v>42</v>
      </c>
      <c r="C19" s="40"/>
      <c r="D19" s="44"/>
      <c r="E19" s="42"/>
    </row>
    <row r="20" spans="1:5" ht="15" customHeight="1" x14ac:dyDescent="0.2">
      <c r="A20" s="60">
        <v>45583</v>
      </c>
      <c r="B20" s="65">
        <f t="shared" si="0"/>
        <v>42</v>
      </c>
      <c r="C20" s="40"/>
      <c r="D20" s="44"/>
      <c r="E20" s="42"/>
    </row>
    <row r="21" spans="1:5" ht="15" customHeight="1" x14ac:dyDescent="0.2">
      <c r="A21" s="60">
        <v>45584</v>
      </c>
      <c r="B21" s="65">
        <f t="shared" si="0"/>
        <v>42</v>
      </c>
      <c r="C21" s="40"/>
      <c r="D21" s="44"/>
      <c r="E21" s="42"/>
    </row>
    <row r="22" spans="1:5" ht="15" customHeight="1" x14ac:dyDescent="0.2">
      <c r="A22" s="60">
        <v>45585</v>
      </c>
      <c r="B22" s="65">
        <f t="shared" si="0"/>
        <v>43</v>
      </c>
      <c r="C22" s="40"/>
      <c r="D22" s="44"/>
      <c r="E22" s="42"/>
    </row>
    <row r="23" spans="1:5" ht="15" customHeight="1" x14ac:dyDescent="0.2">
      <c r="A23" s="60">
        <v>45586</v>
      </c>
      <c r="B23" s="65">
        <f t="shared" si="0"/>
        <v>43</v>
      </c>
      <c r="C23" s="40"/>
      <c r="D23" s="44"/>
      <c r="E23" s="42"/>
    </row>
    <row r="24" spans="1:5" ht="15" customHeight="1" x14ac:dyDescent="0.2">
      <c r="A24" s="60">
        <v>45587</v>
      </c>
      <c r="B24" s="65">
        <f t="shared" si="0"/>
        <v>43</v>
      </c>
      <c r="C24" s="40"/>
      <c r="D24" s="44"/>
      <c r="E24" s="42"/>
    </row>
    <row r="25" spans="1:5" ht="15" customHeight="1" x14ac:dyDescent="0.2">
      <c r="A25" s="60">
        <v>45588</v>
      </c>
      <c r="B25" s="65">
        <f t="shared" si="0"/>
        <v>43</v>
      </c>
      <c r="C25" s="40"/>
      <c r="D25" s="44"/>
      <c r="E25" s="42"/>
    </row>
    <row r="26" spans="1:5" ht="15" customHeight="1" x14ac:dyDescent="0.2">
      <c r="A26" s="60">
        <v>45589</v>
      </c>
      <c r="B26" s="65">
        <f t="shared" si="0"/>
        <v>43</v>
      </c>
      <c r="C26" s="40"/>
      <c r="D26" s="44"/>
      <c r="E26" s="42"/>
    </row>
    <row r="27" spans="1:5" ht="15" customHeight="1" x14ac:dyDescent="0.2">
      <c r="A27" s="60">
        <v>45590</v>
      </c>
      <c r="B27" s="65">
        <f t="shared" si="0"/>
        <v>43</v>
      </c>
      <c r="C27" s="40"/>
      <c r="D27" s="44"/>
      <c r="E27" s="42"/>
    </row>
    <row r="28" spans="1:5" ht="15" customHeight="1" x14ac:dyDescent="0.2">
      <c r="A28" s="60">
        <v>45591</v>
      </c>
      <c r="B28" s="65">
        <f t="shared" si="0"/>
        <v>43</v>
      </c>
      <c r="C28" s="40"/>
      <c r="D28" s="44"/>
      <c r="E28" s="42"/>
    </row>
    <row r="29" spans="1:5" ht="15" customHeight="1" x14ac:dyDescent="0.2">
      <c r="A29" s="60">
        <v>45592</v>
      </c>
      <c r="B29" s="65">
        <f t="shared" si="0"/>
        <v>44</v>
      </c>
      <c r="C29" s="40"/>
      <c r="D29" s="44"/>
      <c r="E29" s="42"/>
    </row>
    <row r="30" spans="1:5" ht="15" customHeight="1" x14ac:dyDescent="0.2">
      <c r="A30" s="60">
        <v>45593</v>
      </c>
      <c r="B30" s="65">
        <f t="shared" si="0"/>
        <v>44</v>
      </c>
      <c r="C30" s="40"/>
      <c r="D30" s="44"/>
      <c r="E30" s="42"/>
    </row>
    <row r="31" spans="1:5" ht="15" customHeight="1" x14ac:dyDescent="0.2">
      <c r="A31" s="60">
        <v>45594</v>
      </c>
      <c r="B31" s="65">
        <f t="shared" si="0"/>
        <v>44</v>
      </c>
      <c r="C31" s="40"/>
      <c r="D31" s="44"/>
      <c r="E31" s="42"/>
    </row>
    <row r="32" spans="1:5" ht="15" customHeight="1" x14ac:dyDescent="0.2">
      <c r="A32" s="60">
        <v>45595</v>
      </c>
      <c r="B32" s="65">
        <f t="shared" si="0"/>
        <v>44</v>
      </c>
      <c r="C32" s="40"/>
      <c r="D32" s="44"/>
      <c r="E32" s="42"/>
    </row>
    <row r="33" spans="1:6" ht="15" customHeight="1" x14ac:dyDescent="0.2">
      <c r="A33" s="60">
        <v>45596</v>
      </c>
      <c r="B33" s="65">
        <f t="shared" si="0"/>
        <v>44</v>
      </c>
      <c r="C33" s="40"/>
      <c r="D33" s="44"/>
      <c r="E33" s="42"/>
    </row>
    <row r="34" spans="1:6" ht="15" customHeight="1" x14ac:dyDescent="0.25">
      <c r="A34" s="46"/>
      <c r="B34" s="46"/>
      <c r="C34" s="46"/>
      <c r="D34" s="48" t="s">
        <v>8</v>
      </c>
      <c r="E34" s="49">
        <f>SUM(E3:E33)</f>
        <v>100</v>
      </c>
    </row>
    <row r="35" spans="1:6" ht="15" customHeight="1" x14ac:dyDescent="0.2">
      <c r="A35" s="8"/>
      <c r="B35" s="8"/>
      <c r="C35" s="8"/>
      <c r="D35" s="9"/>
      <c r="E35" s="10"/>
    </row>
    <row r="36" spans="1:6" ht="15" customHeight="1" x14ac:dyDescent="0.2">
      <c r="A36" s="11"/>
      <c r="B36" s="11"/>
      <c r="C36" s="8"/>
      <c r="D36" s="12"/>
      <c r="E36" s="10"/>
      <c r="F36" s="13"/>
    </row>
    <row r="37" spans="1:6" ht="15" customHeight="1" x14ac:dyDescent="0.2">
      <c r="A37" s="1"/>
      <c r="B37" s="1"/>
      <c r="C37" s="2"/>
      <c r="D37" s="2"/>
      <c r="E37" s="3"/>
    </row>
    <row r="38" spans="1:6" ht="15" customHeight="1" x14ac:dyDescent="0.2">
      <c r="A38" s="2"/>
      <c r="B38" s="2"/>
      <c r="C38" s="2"/>
      <c r="D38" s="2"/>
      <c r="E38" s="3"/>
    </row>
    <row r="39" spans="1:6" ht="15" customHeight="1" x14ac:dyDescent="0.2">
      <c r="A39" s="2"/>
      <c r="B39" s="2"/>
      <c r="C39" s="2"/>
      <c r="D39" s="2"/>
      <c r="E39" s="3"/>
    </row>
    <row r="40" spans="1:6" ht="15" customHeight="1" x14ac:dyDescent="0.2">
      <c r="A40" s="2"/>
      <c r="B40" s="2"/>
      <c r="C40" s="2"/>
      <c r="D40" s="2"/>
      <c r="E40" s="3"/>
    </row>
    <row r="41" spans="1:6" ht="15" customHeight="1" x14ac:dyDescent="0.2">
      <c r="A41" s="2"/>
      <c r="B41" s="2"/>
      <c r="C41" s="2"/>
      <c r="D41" s="2"/>
      <c r="E41" s="3"/>
    </row>
    <row r="42" spans="1:6" ht="15" customHeight="1" x14ac:dyDescent="0.2">
      <c r="A42" s="2"/>
      <c r="B42" s="2"/>
      <c r="C42" s="2"/>
      <c r="D42" s="2"/>
      <c r="E42" s="3"/>
    </row>
    <row r="43" spans="1:6" ht="15" customHeight="1" x14ac:dyDescent="0.2">
      <c r="A43" s="2"/>
      <c r="B43" s="2"/>
      <c r="C43" s="2"/>
      <c r="D43" s="2"/>
      <c r="E43" s="3"/>
    </row>
    <row r="44" spans="1:6" ht="15" customHeight="1" x14ac:dyDescent="0.2">
      <c r="A44" s="2"/>
      <c r="B44" s="2"/>
      <c r="C44" s="2"/>
      <c r="D44" s="2"/>
      <c r="E44" s="3"/>
    </row>
    <row r="45" spans="1:6" ht="15" customHeight="1" x14ac:dyDescent="0.2">
      <c r="A45" s="2"/>
      <c r="B45" s="2"/>
      <c r="C45" s="2"/>
      <c r="D45" s="2"/>
      <c r="E45" s="3"/>
    </row>
    <row r="46" spans="1:6" ht="15" customHeight="1" x14ac:dyDescent="0.2">
      <c r="A46" s="2"/>
      <c r="B46" s="2"/>
      <c r="C46" s="2"/>
      <c r="D46" s="2"/>
      <c r="E46" s="3"/>
    </row>
    <row r="47" spans="1:6" ht="15" customHeight="1" x14ac:dyDescent="0.2">
      <c r="A47" s="4"/>
      <c r="B47" s="4"/>
      <c r="C47" s="4"/>
      <c r="D47" s="4"/>
      <c r="E47" s="5"/>
    </row>
    <row r="48" spans="1:6" ht="15" customHeight="1" thickBot="1" x14ac:dyDescent="0.25">
      <c r="A48" s="14"/>
      <c r="B48" s="14"/>
      <c r="C48" s="14"/>
      <c r="D48" s="14"/>
      <c r="E48" s="15"/>
    </row>
    <row r="49" ht="15" customHeight="1" thickTop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</sheetData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copies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7"/>
  <sheetViews>
    <sheetView showGridLines="0" workbookViewId="0">
      <pane ySplit="2" topLeftCell="A3" activePane="bottomLeft" state="frozen"/>
      <selection activeCell="G10" sqref="G10"/>
      <selection pane="bottomLeft" activeCell="C4" sqref="C4"/>
    </sheetView>
  </sheetViews>
  <sheetFormatPr baseColWidth="10" defaultColWidth="9.85546875" defaultRowHeight="12.75" x14ac:dyDescent="0.2"/>
  <cols>
    <col min="1" max="1" width="26.42578125" style="6" bestFit="1" customWidth="1"/>
    <col min="2" max="2" width="5.42578125" style="6" customWidth="1"/>
    <col min="3" max="3" width="23.7109375" style="6" customWidth="1"/>
    <col min="4" max="4" width="15.28515625" style="6" customWidth="1"/>
    <col min="5" max="5" width="17" style="6" customWidth="1"/>
    <col min="6" max="16384" width="9.85546875" style="6"/>
  </cols>
  <sheetData>
    <row r="1" spans="1:5" ht="19.5" thickBot="1" x14ac:dyDescent="0.35">
      <c r="A1" s="89" t="s">
        <v>25</v>
      </c>
      <c r="B1" s="90"/>
      <c r="C1" s="90">
        <f>'2024-Gesamt'!E14</f>
        <v>1150</v>
      </c>
      <c r="D1" s="91">
        <v>45597</v>
      </c>
      <c r="E1" s="92">
        <f>E34</f>
        <v>60</v>
      </c>
    </row>
    <row r="2" spans="1:5" s="7" customFormat="1" ht="19.5" thickTop="1" x14ac:dyDescent="0.3">
      <c r="A2" s="77" t="s">
        <v>33</v>
      </c>
      <c r="B2" s="77" t="s">
        <v>32</v>
      </c>
      <c r="C2" s="82" t="s">
        <v>0</v>
      </c>
      <c r="D2" s="80" t="s">
        <v>1</v>
      </c>
      <c r="E2" s="81"/>
    </row>
    <row r="3" spans="1:5" ht="15" customHeight="1" x14ac:dyDescent="0.2">
      <c r="A3" s="60">
        <v>45597</v>
      </c>
      <c r="B3" s="63">
        <f>WEEKNUM(A3)</f>
        <v>44</v>
      </c>
      <c r="C3" s="64" t="s">
        <v>38</v>
      </c>
      <c r="D3" s="41"/>
      <c r="E3" s="42">
        <v>60</v>
      </c>
    </row>
    <row r="4" spans="1:5" ht="15" customHeight="1" x14ac:dyDescent="0.2">
      <c r="A4" s="60">
        <v>45598</v>
      </c>
      <c r="B4" s="63">
        <f t="shared" ref="B4:B31" si="0">WEEKNUM(A4)</f>
        <v>44</v>
      </c>
      <c r="C4" s="40"/>
      <c r="D4" s="41"/>
      <c r="E4" s="42"/>
    </row>
    <row r="5" spans="1:5" ht="15" customHeight="1" x14ac:dyDescent="0.2">
      <c r="A5" s="60">
        <v>45599</v>
      </c>
      <c r="B5" s="63">
        <f t="shared" si="0"/>
        <v>45</v>
      </c>
      <c r="C5" s="40"/>
      <c r="D5" s="41"/>
      <c r="E5" s="42"/>
    </row>
    <row r="6" spans="1:5" ht="15" customHeight="1" x14ac:dyDescent="0.2">
      <c r="A6" s="60">
        <v>45600</v>
      </c>
      <c r="B6" s="63">
        <f t="shared" si="0"/>
        <v>45</v>
      </c>
      <c r="C6" s="40"/>
      <c r="D6" s="41"/>
      <c r="E6" s="42"/>
    </row>
    <row r="7" spans="1:5" ht="15" customHeight="1" x14ac:dyDescent="0.2">
      <c r="A7" s="60">
        <v>45601</v>
      </c>
      <c r="B7" s="63">
        <f t="shared" si="0"/>
        <v>45</v>
      </c>
      <c r="C7" s="40"/>
      <c r="D7" s="41"/>
      <c r="E7" s="42"/>
    </row>
    <row r="8" spans="1:5" ht="15" customHeight="1" x14ac:dyDescent="0.2">
      <c r="A8" s="60">
        <v>45602</v>
      </c>
      <c r="B8" s="63">
        <f t="shared" si="0"/>
        <v>45</v>
      </c>
      <c r="C8" s="40"/>
      <c r="D8" s="55"/>
      <c r="E8" s="42"/>
    </row>
    <row r="9" spans="1:5" ht="15" customHeight="1" x14ac:dyDescent="0.2">
      <c r="A9" s="60">
        <v>45603</v>
      </c>
      <c r="B9" s="63">
        <f t="shared" si="0"/>
        <v>45</v>
      </c>
      <c r="C9" s="40"/>
      <c r="D9" s="41"/>
      <c r="E9" s="42"/>
    </row>
    <row r="10" spans="1:5" ht="15" customHeight="1" x14ac:dyDescent="0.2">
      <c r="A10" s="60">
        <v>45604</v>
      </c>
      <c r="B10" s="63">
        <f t="shared" si="0"/>
        <v>45</v>
      </c>
      <c r="C10" s="40"/>
      <c r="D10" s="44"/>
      <c r="E10" s="45"/>
    </row>
    <row r="11" spans="1:5" ht="15" customHeight="1" x14ac:dyDescent="0.2">
      <c r="A11" s="60">
        <v>45605</v>
      </c>
      <c r="B11" s="63">
        <f t="shared" si="0"/>
        <v>45</v>
      </c>
      <c r="C11" s="40"/>
      <c r="D11" s="44"/>
      <c r="E11" s="42"/>
    </row>
    <row r="12" spans="1:5" ht="15" customHeight="1" x14ac:dyDescent="0.2">
      <c r="A12" s="60">
        <v>45606</v>
      </c>
      <c r="B12" s="63">
        <f t="shared" si="0"/>
        <v>46</v>
      </c>
      <c r="C12" s="40"/>
      <c r="D12" s="44"/>
      <c r="E12" s="42"/>
    </row>
    <row r="13" spans="1:5" ht="15" customHeight="1" x14ac:dyDescent="0.2">
      <c r="A13" s="60">
        <v>45607</v>
      </c>
      <c r="B13" s="63">
        <f t="shared" si="0"/>
        <v>46</v>
      </c>
      <c r="C13" s="40"/>
      <c r="D13" s="44"/>
      <c r="E13" s="42"/>
    </row>
    <row r="14" spans="1:5" ht="15" customHeight="1" x14ac:dyDescent="0.2">
      <c r="A14" s="60">
        <v>45608</v>
      </c>
      <c r="B14" s="63">
        <f t="shared" si="0"/>
        <v>46</v>
      </c>
      <c r="C14" s="40"/>
      <c r="D14" s="44"/>
      <c r="E14" s="42"/>
    </row>
    <row r="15" spans="1:5" ht="15" customHeight="1" x14ac:dyDescent="0.2">
      <c r="A15" s="60">
        <v>45609</v>
      </c>
      <c r="B15" s="63">
        <f t="shared" si="0"/>
        <v>46</v>
      </c>
      <c r="C15" s="40"/>
      <c r="D15" s="44"/>
      <c r="E15" s="42"/>
    </row>
    <row r="16" spans="1:5" ht="15" customHeight="1" x14ac:dyDescent="0.2">
      <c r="A16" s="60">
        <v>45610</v>
      </c>
      <c r="B16" s="63">
        <f t="shared" si="0"/>
        <v>46</v>
      </c>
      <c r="C16" s="40"/>
      <c r="D16" s="44"/>
      <c r="E16" s="42"/>
    </row>
    <row r="17" spans="1:5" ht="15" customHeight="1" x14ac:dyDescent="0.2">
      <c r="A17" s="60">
        <v>45611</v>
      </c>
      <c r="B17" s="63">
        <f t="shared" si="0"/>
        <v>46</v>
      </c>
      <c r="C17" s="40"/>
      <c r="D17" s="44"/>
      <c r="E17" s="42"/>
    </row>
    <row r="18" spans="1:5" ht="15" customHeight="1" x14ac:dyDescent="0.2">
      <c r="A18" s="60">
        <v>45612</v>
      </c>
      <c r="B18" s="63">
        <f t="shared" si="0"/>
        <v>46</v>
      </c>
      <c r="C18" s="40"/>
      <c r="D18" s="44"/>
      <c r="E18" s="42"/>
    </row>
    <row r="19" spans="1:5" ht="15" customHeight="1" x14ac:dyDescent="0.2">
      <c r="A19" s="60">
        <v>45613</v>
      </c>
      <c r="B19" s="63">
        <f t="shared" si="0"/>
        <v>47</v>
      </c>
      <c r="C19" s="40"/>
      <c r="D19" s="44"/>
      <c r="E19" s="42"/>
    </row>
    <row r="20" spans="1:5" ht="15" customHeight="1" x14ac:dyDescent="0.2">
      <c r="A20" s="60">
        <v>45614</v>
      </c>
      <c r="B20" s="63">
        <f t="shared" si="0"/>
        <v>47</v>
      </c>
      <c r="C20" s="40"/>
      <c r="D20" s="44"/>
      <c r="E20" s="42"/>
    </row>
    <row r="21" spans="1:5" ht="15" customHeight="1" x14ac:dyDescent="0.2">
      <c r="A21" s="60">
        <v>45615</v>
      </c>
      <c r="B21" s="63">
        <f t="shared" si="0"/>
        <v>47</v>
      </c>
      <c r="C21" s="40"/>
      <c r="D21" s="44"/>
      <c r="E21" s="42"/>
    </row>
    <row r="22" spans="1:5" ht="15" customHeight="1" x14ac:dyDescent="0.2">
      <c r="A22" s="60">
        <v>45616</v>
      </c>
      <c r="B22" s="63">
        <f t="shared" si="0"/>
        <v>47</v>
      </c>
      <c r="C22" s="40"/>
      <c r="D22" s="44"/>
      <c r="E22" s="42"/>
    </row>
    <row r="23" spans="1:5" ht="15" customHeight="1" x14ac:dyDescent="0.2">
      <c r="A23" s="60">
        <v>45617</v>
      </c>
      <c r="B23" s="63">
        <f t="shared" si="0"/>
        <v>47</v>
      </c>
      <c r="C23" s="40"/>
      <c r="D23" s="44"/>
      <c r="E23" s="42"/>
    </row>
    <row r="24" spans="1:5" ht="15" customHeight="1" x14ac:dyDescent="0.2">
      <c r="A24" s="60">
        <v>45618</v>
      </c>
      <c r="B24" s="63">
        <f t="shared" si="0"/>
        <v>47</v>
      </c>
      <c r="C24" s="40"/>
      <c r="D24" s="44"/>
      <c r="E24" s="42"/>
    </row>
    <row r="25" spans="1:5" ht="15" customHeight="1" x14ac:dyDescent="0.2">
      <c r="A25" s="60">
        <v>45619</v>
      </c>
      <c r="B25" s="63">
        <f t="shared" si="0"/>
        <v>47</v>
      </c>
      <c r="C25" s="40"/>
      <c r="D25" s="44"/>
      <c r="E25" s="42"/>
    </row>
    <row r="26" spans="1:5" ht="15" customHeight="1" x14ac:dyDescent="0.2">
      <c r="A26" s="60">
        <v>45620</v>
      </c>
      <c r="B26" s="63">
        <f t="shared" si="0"/>
        <v>48</v>
      </c>
      <c r="C26" s="40"/>
      <c r="D26" s="44"/>
      <c r="E26" s="42"/>
    </row>
    <row r="27" spans="1:5" ht="15" customHeight="1" x14ac:dyDescent="0.2">
      <c r="A27" s="60">
        <v>45621</v>
      </c>
      <c r="B27" s="63">
        <f t="shared" si="0"/>
        <v>48</v>
      </c>
      <c r="C27" s="40"/>
      <c r="D27" s="44"/>
      <c r="E27" s="42"/>
    </row>
    <row r="28" spans="1:5" ht="15" customHeight="1" x14ac:dyDescent="0.2">
      <c r="A28" s="60">
        <v>45622</v>
      </c>
      <c r="B28" s="63">
        <f t="shared" si="0"/>
        <v>48</v>
      </c>
      <c r="C28" s="40"/>
      <c r="D28" s="44"/>
      <c r="E28" s="42"/>
    </row>
    <row r="29" spans="1:5" ht="15" customHeight="1" x14ac:dyDescent="0.2">
      <c r="A29" s="60">
        <v>45623</v>
      </c>
      <c r="B29" s="63">
        <f t="shared" si="0"/>
        <v>48</v>
      </c>
      <c r="C29" s="40"/>
      <c r="D29" s="44"/>
      <c r="E29" s="42"/>
    </row>
    <row r="30" spans="1:5" ht="15" customHeight="1" x14ac:dyDescent="0.2">
      <c r="A30" s="60">
        <v>45624</v>
      </c>
      <c r="B30" s="63">
        <f t="shared" si="0"/>
        <v>48</v>
      </c>
      <c r="C30" s="40"/>
      <c r="D30" s="44"/>
      <c r="E30" s="42"/>
    </row>
    <row r="31" spans="1:5" ht="15" customHeight="1" x14ac:dyDescent="0.2">
      <c r="A31" s="60">
        <v>45625</v>
      </c>
      <c r="B31" s="63">
        <f t="shared" si="0"/>
        <v>48</v>
      </c>
      <c r="C31" s="40"/>
      <c r="D31" s="44"/>
      <c r="E31" s="42"/>
    </row>
    <row r="32" spans="1:5" ht="15" customHeight="1" x14ac:dyDescent="0.2">
      <c r="A32" s="60">
        <v>45626</v>
      </c>
      <c r="B32" s="40" t="s">
        <v>9</v>
      </c>
      <c r="C32" s="40"/>
      <c r="D32" s="44"/>
      <c r="E32" s="42"/>
    </row>
    <row r="33" spans="1:6" ht="15" customHeight="1" x14ac:dyDescent="0.2">
      <c r="A33" s="60" t="s">
        <v>34</v>
      </c>
      <c r="B33" s="40"/>
      <c r="C33" s="40"/>
      <c r="D33" s="44"/>
      <c r="E33" s="42"/>
    </row>
    <row r="34" spans="1:6" ht="15" customHeight="1" x14ac:dyDescent="0.25">
      <c r="A34" s="46"/>
      <c r="B34" s="46"/>
      <c r="C34" s="46"/>
      <c r="D34" s="48" t="s">
        <v>8</v>
      </c>
      <c r="E34" s="49">
        <f>SUM(E3:E32)</f>
        <v>60</v>
      </c>
    </row>
    <row r="35" spans="1:6" ht="15" customHeight="1" x14ac:dyDescent="0.2">
      <c r="A35" s="57"/>
      <c r="B35" s="57"/>
      <c r="C35" s="57"/>
      <c r="D35" s="58"/>
      <c r="E35" s="59"/>
    </row>
    <row r="36" spans="1:6" ht="15" customHeight="1" x14ac:dyDescent="0.2">
      <c r="A36" s="8"/>
      <c r="B36" s="8"/>
      <c r="C36" s="8"/>
      <c r="D36" s="9"/>
      <c r="E36" s="10"/>
    </row>
    <row r="37" spans="1:6" ht="15" customHeight="1" x14ac:dyDescent="0.2">
      <c r="A37" s="11"/>
      <c r="B37" s="11"/>
      <c r="C37" s="8"/>
      <c r="D37" s="12"/>
      <c r="E37" s="10"/>
      <c r="F37" s="13"/>
    </row>
    <row r="38" spans="1:6" ht="15" customHeight="1" x14ac:dyDescent="0.2">
      <c r="A38" s="1"/>
      <c r="B38" s="1"/>
      <c r="C38" s="2"/>
      <c r="D38" s="2"/>
      <c r="E38" s="3"/>
    </row>
    <row r="39" spans="1:6" ht="15" customHeight="1" x14ac:dyDescent="0.2">
      <c r="A39" s="2"/>
      <c r="B39" s="2"/>
      <c r="C39" s="2"/>
      <c r="D39" s="2"/>
      <c r="E39" s="3"/>
    </row>
    <row r="40" spans="1:6" ht="15" customHeight="1" x14ac:dyDescent="0.2">
      <c r="A40" s="2"/>
      <c r="B40" s="2"/>
      <c r="C40" s="2"/>
      <c r="D40" s="2"/>
      <c r="E40" s="3"/>
    </row>
    <row r="41" spans="1:6" ht="15" customHeight="1" x14ac:dyDescent="0.2">
      <c r="A41" s="2"/>
      <c r="B41" s="2"/>
      <c r="C41" s="2"/>
      <c r="D41" s="2"/>
      <c r="E41" s="3"/>
    </row>
    <row r="42" spans="1:6" ht="15" customHeight="1" x14ac:dyDescent="0.2">
      <c r="A42" s="2"/>
      <c r="B42" s="2"/>
      <c r="C42" s="2"/>
      <c r="D42" s="2"/>
      <c r="E42" s="3"/>
    </row>
    <row r="43" spans="1:6" ht="15" customHeight="1" x14ac:dyDescent="0.2">
      <c r="A43" s="2"/>
      <c r="B43" s="2"/>
      <c r="C43" s="2"/>
      <c r="D43" s="2"/>
      <c r="E43" s="3"/>
    </row>
    <row r="44" spans="1:6" ht="15" customHeight="1" x14ac:dyDescent="0.2">
      <c r="A44" s="2"/>
      <c r="B44" s="2"/>
      <c r="C44" s="2"/>
      <c r="D44" s="2"/>
      <c r="E44" s="3"/>
    </row>
    <row r="45" spans="1:6" ht="15" customHeight="1" x14ac:dyDescent="0.2">
      <c r="A45" s="2"/>
      <c r="B45" s="2"/>
      <c r="C45" s="2"/>
      <c r="D45" s="2"/>
      <c r="E45" s="3"/>
    </row>
    <row r="46" spans="1:6" ht="15" customHeight="1" x14ac:dyDescent="0.2">
      <c r="A46" s="2"/>
      <c r="B46" s="2"/>
      <c r="C46" s="2"/>
      <c r="D46" s="2"/>
      <c r="E46" s="3"/>
    </row>
    <row r="47" spans="1:6" ht="15" customHeight="1" x14ac:dyDescent="0.2">
      <c r="A47" s="2"/>
      <c r="B47" s="2"/>
      <c r="C47" s="2"/>
      <c r="D47" s="2"/>
      <c r="E47" s="3"/>
    </row>
    <row r="48" spans="1:6" ht="15" customHeight="1" x14ac:dyDescent="0.2">
      <c r="A48" s="4"/>
      <c r="B48" s="4"/>
      <c r="C48" s="4"/>
      <c r="D48" s="4"/>
      <c r="E48" s="5"/>
    </row>
    <row r="49" spans="1:5" ht="15" customHeight="1" thickBot="1" x14ac:dyDescent="0.25">
      <c r="A49" s="14"/>
      <c r="B49" s="14"/>
      <c r="C49" s="14"/>
      <c r="D49" s="14"/>
      <c r="E49" s="15"/>
    </row>
    <row r="50" spans="1:5" ht="15" customHeight="1" thickTop="1" x14ac:dyDescent="0.2"/>
    <row r="51" spans="1:5" ht="15" customHeight="1" x14ac:dyDescent="0.2"/>
    <row r="52" spans="1:5" ht="15" customHeight="1" x14ac:dyDescent="0.2"/>
    <row r="53" spans="1:5" ht="15" customHeight="1" x14ac:dyDescent="0.2"/>
    <row r="54" spans="1:5" ht="15" customHeight="1" x14ac:dyDescent="0.2"/>
    <row r="55" spans="1:5" ht="15" customHeight="1" x14ac:dyDescent="0.2"/>
    <row r="56" spans="1:5" ht="15" customHeight="1" x14ac:dyDescent="0.2"/>
    <row r="57" spans="1:5" ht="15" customHeight="1" x14ac:dyDescent="0.2"/>
  </sheetData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copies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6"/>
  <sheetViews>
    <sheetView showGridLines="0" workbookViewId="0">
      <pane ySplit="2" topLeftCell="A3" activePane="bottomLeft" state="frozen"/>
      <selection activeCell="G10" sqref="G10"/>
      <selection pane="bottomLeft" activeCell="D25" sqref="D25"/>
    </sheetView>
  </sheetViews>
  <sheetFormatPr baseColWidth="10" defaultColWidth="9.85546875" defaultRowHeight="12.75" x14ac:dyDescent="0.2"/>
  <cols>
    <col min="1" max="1" width="26.5703125" style="6" bestFit="1" customWidth="1"/>
    <col min="2" max="2" width="5.5703125" style="6" customWidth="1"/>
    <col min="3" max="3" width="23.7109375" style="6" customWidth="1"/>
    <col min="4" max="4" width="15.28515625" style="6" customWidth="1"/>
    <col min="5" max="5" width="17.5703125" style="6" bestFit="1" customWidth="1"/>
    <col min="6" max="8" width="9.85546875" style="6"/>
    <col min="9" max="9" width="14.85546875" style="6" bestFit="1" customWidth="1"/>
    <col min="10" max="10" width="20.42578125" style="6" bestFit="1" customWidth="1"/>
    <col min="11" max="11" width="13.85546875" style="6" bestFit="1" customWidth="1"/>
    <col min="12" max="16384" width="9.85546875" style="6"/>
  </cols>
  <sheetData>
    <row r="1" spans="1:5" ht="19.5" thickBot="1" x14ac:dyDescent="0.35">
      <c r="A1" s="89" t="s">
        <v>25</v>
      </c>
      <c r="B1" s="90"/>
      <c r="C1" s="90">
        <f>'2024-Gesamt'!E14</f>
        <v>1150</v>
      </c>
      <c r="D1" s="91">
        <v>45627</v>
      </c>
      <c r="E1" s="92">
        <f>E34</f>
        <v>200</v>
      </c>
    </row>
    <row r="2" spans="1:5" s="7" customFormat="1" ht="19.5" thickTop="1" x14ac:dyDescent="0.3">
      <c r="A2" s="77" t="s">
        <v>33</v>
      </c>
      <c r="B2" s="77" t="s">
        <v>32</v>
      </c>
      <c r="C2" s="82" t="s">
        <v>0</v>
      </c>
      <c r="D2" s="80" t="s">
        <v>1</v>
      </c>
      <c r="E2" s="81"/>
    </row>
    <row r="3" spans="1:5" ht="15" customHeight="1" x14ac:dyDescent="0.2">
      <c r="A3" s="60">
        <v>45627</v>
      </c>
      <c r="B3" s="62">
        <f>WEEKNUM(A3)</f>
        <v>49</v>
      </c>
      <c r="C3" s="40"/>
      <c r="D3" s="41"/>
      <c r="E3" s="42"/>
    </row>
    <row r="4" spans="1:5" ht="15" customHeight="1" x14ac:dyDescent="0.2">
      <c r="A4" s="60">
        <v>45628</v>
      </c>
      <c r="B4" s="62">
        <f t="shared" ref="B4:B33" si="0">WEEKNUM(A4)</f>
        <v>49</v>
      </c>
      <c r="C4" s="40"/>
      <c r="D4" s="41"/>
      <c r="E4" s="42"/>
    </row>
    <row r="5" spans="1:5" ht="15" customHeight="1" x14ac:dyDescent="0.2">
      <c r="A5" s="60">
        <v>45629</v>
      </c>
      <c r="B5" s="62">
        <f t="shared" si="0"/>
        <v>49</v>
      </c>
      <c r="C5" s="40"/>
      <c r="D5" s="41"/>
      <c r="E5" s="42"/>
    </row>
    <row r="6" spans="1:5" ht="15" customHeight="1" x14ac:dyDescent="0.2">
      <c r="A6" s="60">
        <v>45630</v>
      </c>
      <c r="B6" s="62">
        <f t="shared" si="0"/>
        <v>49</v>
      </c>
      <c r="C6" s="40"/>
      <c r="D6" s="41"/>
      <c r="E6" s="42"/>
    </row>
    <row r="7" spans="1:5" ht="15" customHeight="1" x14ac:dyDescent="0.2">
      <c r="A7" s="60">
        <v>45631</v>
      </c>
      <c r="B7" s="62">
        <f t="shared" si="0"/>
        <v>49</v>
      </c>
      <c r="C7" s="40"/>
      <c r="D7" s="41"/>
      <c r="E7" s="42"/>
    </row>
    <row r="8" spans="1:5" ht="15" customHeight="1" x14ac:dyDescent="0.2">
      <c r="A8" s="60">
        <v>45632</v>
      </c>
      <c r="B8" s="62">
        <f t="shared" si="0"/>
        <v>49</v>
      </c>
      <c r="C8" s="40"/>
      <c r="D8" s="55"/>
      <c r="E8" s="42"/>
    </row>
    <row r="9" spans="1:5" ht="15" customHeight="1" x14ac:dyDescent="0.2">
      <c r="A9" s="60">
        <v>45633</v>
      </c>
      <c r="B9" s="62">
        <f t="shared" si="0"/>
        <v>49</v>
      </c>
      <c r="C9" s="40"/>
      <c r="D9" s="41"/>
      <c r="E9" s="42"/>
    </row>
    <row r="10" spans="1:5" ht="15" customHeight="1" x14ac:dyDescent="0.2">
      <c r="A10" s="60">
        <v>45634</v>
      </c>
      <c r="B10" s="62">
        <f t="shared" si="0"/>
        <v>50</v>
      </c>
      <c r="C10" s="40"/>
      <c r="D10" s="44"/>
      <c r="E10" s="45"/>
    </row>
    <row r="11" spans="1:5" ht="15" customHeight="1" x14ac:dyDescent="0.2">
      <c r="A11" s="60">
        <v>45635</v>
      </c>
      <c r="B11" s="62">
        <f t="shared" si="0"/>
        <v>50</v>
      </c>
      <c r="C11" s="40"/>
      <c r="D11" s="44"/>
      <c r="E11" s="42"/>
    </row>
    <row r="12" spans="1:5" ht="15" customHeight="1" x14ac:dyDescent="0.2">
      <c r="A12" s="60">
        <v>45636</v>
      </c>
      <c r="B12" s="62">
        <f t="shared" si="0"/>
        <v>50</v>
      </c>
      <c r="C12" s="40"/>
      <c r="D12" s="44"/>
      <c r="E12" s="42"/>
    </row>
    <row r="13" spans="1:5" ht="15" customHeight="1" x14ac:dyDescent="0.2">
      <c r="A13" s="60">
        <v>45637</v>
      </c>
      <c r="B13" s="62">
        <f t="shared" si="0"/>
        <v>50</v>
      </c>
      <c r="C13" s="40"/>
      <c r="D13" s="44"/>
      <c r="E13" s="42"/>
    </row>
    <row r="14" spans="1:5" ht="15" customHeight="1" x14ac:dyDescent="0.2">
      <c r="A14" s="60">
        <v>45638</v>
      </c>
      <c r="B14" s="62">
        <f t="shared" si="0"/>
        <v>50</v>
      </c>
      <c r="C14" s="40"/>
      <c r="D14" s="44"/>
      <c r="E14" s="42"/>
    </row>
    <row r="15" spans="1:5" ht="15" customHeight="1" x14ac:dyDescent="0.2">
      <c r="A15" s="60">
        <v>45639</v>
      </c>
      <c r="B15" s="62">
        <f t="shared" si="0"/>
        <v>50</v>
      </c>
      <c r="C15" s="40"/>
      <c r="D15" s="44"/>
      <c r="E15" s="42"/>
    </row>
    <row r="16" spans="1:5" ht="15" customHeight="1" x14ac:dyDescent="0.2">
      <c r="A16" s="60">
        <v>45640</v>
      </c>
      <c r="B16" s="62">
        <f t="shared" si="0"/>
        <v>50</v>
      </c>
      <c r="C16" s="40"/>
      <c r="D16" s="44"/>
      <c r="E16" s="42"/>
    </row>
    <row r="17" spans="1:5" ht="15" customHeight="1" x14ac:dyDescent="0.2">
      <c r="A17" s="60">
        <v>45641</v>
      </c>
      <c r="B17" s="62">
        <f t="shared" si="0"/>
        <v>51</v>
      </c>
      <c r="C17" s="40"/>
      <c r="D17" s="44"/>
      <c r="E17" s="42"/>
    </row>
    <row r="18" spans="1:5" ht="15" customHeight="1" x14ac:dyDescent="0.2">
      <c r="A18" s="60">
        <v>45642</v>
      </c>
      <c r="B18" s="62">
        <f t="shared" si="0"/>
        <v>51</v>
      </c>
      <c r="C18" s="40"/>
      <c r="D18" s="44"/>
      <c r="E18" s="42"/>
    </row>
    <row r="19" spans="1:5" ht="15" customHeight="1" x14ac:dyDescent="0.2">
      <c r="A19" s="60">
        <v>45643</v>
      </c>
      <c r="B19" s="62">
        <f t="shared" si="0"/>
        <v>51</v>
      </c>
      <c r="C19" s="40"/>
      <c r="D19" s="44"/>
      <c r="E19" s="42"/>
    </row>
    <row r="20" spans="1:5" ht="15" customHeight="1" x14ac:dyDescent="0.2">
      <c r="A20" s="60">
        <v>45644</v>
      </c>
      <c r="B20" s="62">
        <f t="shared" si="0"/>
        <v>51</v>
      </c>
      <c r="C20" s="40"/>
      <c r="D20" s="44"/>
      <c r="E20" s="42"/>
    </row>
    <row r="21" spans="1:5" ht="15" customHeight="1" x14ac:dyDescent="0.2">
      <c r="A21" s="60">
        <v>45645</v>
      </c>
      <c r="B21" s="62">
        <f t="shared" si="0"/>
        <v>51</v>
      </c>
      <c r="C21" s="40"/>
      <c r="D21" s="44"/>
      <c r="E21" s="42"/>
    </row>
    <row r="22" spans="1:5" ht="15" customHeight="1" x14ac:dyDescent="0.2">
      <c r="A22" s="60">
        <v>45646</v>
      </c>
      <c r="B22" s="62">
        <f t="shared" si="0"/>
        <v>51</v>
      </c>
      <c r="C22" s="40"/>
      <c r="D22" s="44"/>
      <c r="E22" s="42"/>
    </row>
    <row r="23" spans="1:5" ht="15" customHeight="1" x14ac:dyDescent="0.2">
      <c r="A23" s="60">
        <v>45647</v>
      </c>
      <c r="B23" s="62">
        <f t="shared" si="0"/>
        <v>51</v>
      </c>
      <c r="C23" s="40"/>
      <c r="D23" s="44"/>
      <c r="E23" s="42"/>
    </row>
    <row r="24" spans="1:5" ht="15" customHeight="1" x14ac:dyDescent="0.2">
      <c r="A24" s="60">
        <v>45648</v>
      </c>
      <c r="B24" s="62">
        <f t="shared" si="0"/>
        <v>52</v>
      </c>
      <c r="C24" s="40" t="s">
        <v>23</v>
      </c>
      <c r="D24" s="44" t="s">
        <v>37</v>
      </c>
      <c r="E24" s="42">
        <v>200</v>
      </c>
    </row>
    <row r="25" spans="1:5" ht="15" customHeight="1" x14ac:dyDescent="0.2">
      <c r="A25" s="60">
        <v>45649</v>
      </c>
      <c r="B25" s="62">
        <f t="shared" si="0"/>
        <v>52</v>
      </c>
      <c r="C25" s="40"/>
      <c r="D25" s="44"/>
      <c r="E25" s="42"/>
    </row>
    <row r="26" spans="1:5" ht="15" customHeight="1" x14ac:dyDescent="0.2">
      <c r="A26" s="60">
        <v>45650</v>
      </c>
      <c r="B26" s="62">
        <f t="shared" si="0"/>
        <v>52</v>
      </c>
      <c r="C26" s="40"/>
      <c r="D26" s="44"/>
      <c r="E26" s="42"/>
    </row>
    <row r="27" spans="1:5" ht="15" customHeight="1" x14ac:dyDescent="0.2">
      <c r="A27" s="60">
        <v>45651</v>
      </c>
      <c r="B27" s="62">
        <f t="shared" si="0"/>
        <v>52</v>
      </c>
      <c r="C27" s="61"/>
      <c r="D27" s="44"/>
      <c r="E27" s="42"/>
    </row>
    <row r="28" spans="1:5" ht="15" customHeight="1" x14ac:dyDescent="0.2">
      <c r="A28" s="60">
        <v>45652</v>
      </c>
      <c r="B28" s="62">
        <f t="shared" si="0"/>
        <v>52</v>
      </c>
      <c r="C28" s="40"/>
      <c r="D28" s="44"/>
      <c r="E28" s="42"/>
    </row>
    <row r="29" spans="1:5" ht="15" customHeight="1" x14ac:dyDescent="0.2">
      <c r="A29" s="60">
        <v>45653</v>
      </c>
      <c r="B29" s="62">
        <f t="shared" si="0"/>
        <v>52</v>
      </c>
      <c r="C29" s="40"/>
      <c r="D29" s="44"/>
      <c r="E29" s="42"/>
    </row>
    <row r="30" spans="1:5" ht="15" customHeight="1" x14ac:dyDescent="0.2">
      <c r="A30" s="60">
        <v>45654</v>
      </c>
      <c r="B30" s="62">
        <f t="shared" si="0"/>
        <v>52</v>
      </c>
      <c r="C30" s="40"/>
      <c r="D30" s="44"/>
      <c r="E30" s="42"/>
    </row>
    <row r="31" spans="1:5" ht="15" customHeight="1" x14ac:dyDescent="0.2">
      <c r="A31" s="60">
        <v>45655</v>
      </c>
      <c r="B31" s="62">
        <f t="shared" si="0"/>
        <v>53</v>
      </c>
      <c r="C31" s="40"/>
      <c r="D31" s="44"/>
      <c r="E31" s="42"/>
    </row>
    <row r="32" spans="1:5" ht="15" customHeight="1" x14ac:dyDescent="0.2">
      <c r="A32" s="60">
        <v>45656</v>
      </c>
      <c r="B32" s="62">
        <f t="shared" si="0"/>
        <v>53</v>
      </c>
      <c r="C32" s="40"/>
      <c r="D32" s="44"/>
      <c r="E32" s="42"/>
    </row>
    <row r="33" spans="1:6" ht="15" customHeight="1" x14ac:dyDescent="0.2">
      <c r="A33" s="60">
        <v>45657</v>
      </c>
      <c r="B33" s="62">
        <f t="shared" si="0"/>
        <v>53</v>
      </c>
      <c r="C33" s="40"/>
      <c r="D33" s="44"/>
      <c r="E33" s="42"/>
    </row>
    <row r="34" spans="1:6" ht="15" customHeight="1" x14ac:dyDescent="0.25">
      <c r="A34" s="46"/>
      <c r="B34" s="46"/>
      <c r="C34" s="46"/>
      <c r="D34" s="48" t="s">
        <v>8</v>
      </c>
      <c r="E34" s="49">
        <f>SUM(E3:E33)</f>
        <v>200</v>
      </c>
    </row>
    <row r="35" spans="1:6" ht="15" customHeight="1" x14ac:dyDescent="0.2"/>
    <row r="36" spans="1:6" ht="15" customHeight="1" x14ac:dyDescent="0.2">
      <c r="F36" s="13"/>
    </row>
    <row r="37" spans="1:6" ht="15" customHeight="1" x14ac:dyDescent="0.2"/>
    <row r="38" spans="1:6" ht="15" customHeight="1" x14ac:dyDescent="0.2"/>
    <row r="39" spans="1:6" ht="15" customHeight="1" x14ac:dyDescent="0.2"/>
    <row r="40" spans="1:6" ht="15" customHeight="1" x14ac:dyDescent="0.2"/>
    <row r="41" spans="1:6" ht="15" customHeight="1" x14ac:dyDescent="0.2"/>
    <row r="42" spans="1:6" ht="15" customHeight="1" x14ac:dyDescent="0.2"/>
    <row r="43" spans="1:6" ht="15" customHeight="1" x14ac:dyDescent="0.2"/>
    <row r="44" spans="1:6" ht="15" customHeight="1" x14ac:dyDescent="0.2"/>
    <row r="45" spans="1:6" ht="15" customHeight="1" x14ac:dyDescent="0.2"/>
    <row r="46" spans="1:6" ht="15" customHeight="1" x14ac:dyDescent="0.2"/>
    <row r="47" spans="1:6" ht="15" customHeight="1" x14ac:dyDescent="0.2"/>
    <row r="48" spans="1: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</sheetData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E35C4-DF83-43EC-AD93-B03B5662F5F6}">
  <dimension ref="A2:E16"/>
  <sheetViews>
    <sheetView workbookViewId="0">
      <selection activeCell="L24" sqref="L24"/>
    </sheetView>
  </sheetViews>
  <sheetFormatPr baseColWidth="10" defaultRowHeight="12.75" x14ac:dyDescent="0.2"/>
  <cols>
    <col min="2" max="2" width="16.42578125" style="69" customWidth="1"/>
    <col min="3" max="3" width="14.85546875" bestFit="1" customWidth="1"/>
    <col min="4" max="4" width="20.42578125" bestFit="1" customWidth="1"/>
    <col min="5" max="5" width="15.5703125" bestFit="1" customWidth="1"/>
  </cols>
  <sheetData>
    <row r="2" spans="1:5" ht="24" customHeight="1" x14ac:dyDescent="0.25">
      <c r="A2" s="16"/>
      <c r="B2" s="70">
        <v>2024</v>
      </c>
      <c r="C2" s="17" t="s">
        <v>10</v>
      </c>
      <c r="D2" s="22">
        <f>Jan!E34</f>
        <v>530</v>
      </c>
      <c r="E2" s="71"/>
    </row>
    <row r="3" spans="1:5" ht="24" customHeight="1" x14ac:dyDescent="0.25">
      <c r="A3" s="18"/>
      <c r="B3" s="70">
        <v>2024</v>
      </c>
      <c r="C3" s="17" t="s">
        <v>11</v>
      </c>
      <c r="D3" s="22">
        <f>Feb!E34</f>
        <v>170</v>
      </c>
      <c r="E3" s="71"/>
    </row>
    <row r="4" spans="1:5" ht="24" customHeight="1" x14ac:dyDescent="0.25">
      <c r="A4" s="19"/>
      <c r="B4" s="70">
        <v>2024</v>
      </c>
      <c r="C4" s="17" t="s">
        <v>12</v>
      </c>
      <c r="D4" s="22">
        <f>März!E34</f>
        <v>90</v>
      </c>
      <c r="E4" s="71"/>
    </row>
    <row r="5" spans="1:5" ht="24" customHeight="1" x14ac:dyDescent="0.25">
      <c r="A5" s="20"/>
      <c r="B5" s="70">
        <v>2024</v>
      </c>
      <c r="C5" s="17" t="s">
        <v>13</v>
      </c>
      <c r="D5" s="22">
        <f>April!E34</f>
        <v>0</v>
      </c>
      <c r="E5" s="71"/>
    </row>
    <row r="6" spans="1:5" ht="24" customHeight="1" x14ac:dyDescent="0.25">
      <c r="A6" s="20"/>
      <c r="B6" s="70">
        <v>2024</v>
      </c>
      <c r="C6" s="17" t="s">
        <v>14</v>
      </c>
      <c r="D6" s="22">
        <f>Mai!E34</f>
        <v>0</v>
      </c>
      <c r="E6" s="71"/>
    </row>
    <row r="7" spans="1:5" ht="24" customHeight="1" x14ac:dyDescent="0.25">
      <c r="A7" s="20"/>
      <c r="B7" s="70">
        <v>2024</v>
      </c>
      <c r="C7" s="17" t="s">
        <v>15</v>
      </c>
      <c r="D7" s="22">
        <f>Juni!E34</f>
        <v>0</v>
      </c>
      <c r="E7" s="71"/>
    </row>
    <row r="8" spans="1:5" ht="24" customHeight="1" x14ac:dyDescent="0.25">
      <c r="A8" s="20"/>
      <c r="B8" s="70">
        <v>2024</v>
      </c>
      <c r="C8" s="17" t="s">
        <v>16</v>
      </c>
      <c r="D8" s="22">
        <f>Juli!E34</f>
        <v>0</v>
      </c>
      <c r="E8" s="71"/>
    </row>
    <row r="9" spans="1:5" ht="24" customHeight="1" x14ac:dyDescent="0.25">
      <c r="A9" s="20"/>
      <c r="B9" s="70">
        <v>2024</v>
      </c>
      <c r="C9" s="17" t="s">
        <v>17</v>
      </c>
      <c r="D9" s="22">
        <f>Aug!E34</f>
        <v>0</v>
      </c>
      <c r="E9" s="71"/>
    </row>
    <row r="10" spans="1:5" ht="24" customHeight="1" x14ac:dyDescent="0.25">
      <c r="A10" s="20"/>
      <c r="B10" s="70">
        <v>2024</v>
      </c>
      <c r="C10" s="17" t="s">
        <v>18</v>
      </c>
      <c r="D10" s="22">
        <f>Sept!E34</f>
        <v>0</v>
      </c>
      <c r="E10" s="71"/>
    </row>
    <row r="11" spans="1:5" ht="24" customHeight="1" x14ac:dyDescent="0.25">
      <c r="A11" s="20"/>
      <c r="B11" s="70">
        <v>2024</v>
      </c>
      <c r="C11" s="17" t="s">
        <v>19</v>
      </c>
      <c r="D11" s="22">
        <f>Okt!E34</f>
        <v>100</v>
      </c>
      <c r="E11" s="71"/>
    </row>
    <row r="12" spans="1:5" ht="24" customHeight="1" x14ac:dyDescent="0.25">
      <c r="A12" s="20"/>
      <c r="B12" s="70">
        <v>2024</v>
      </c>
      <c r="C12" s="17" t="s">
        <v>20</v>
      </c>
      <c r="D12" s="22">
        <f>Nov!E34</f>
        <v>60</v>
      </c>
      <c r="E12" s="71"/>
    </row>
    <row r="13" spans="1:5" ht="24" customHeight="1" x14ac:dyDescent="0.25">
      <c r="A13" s="20"/>
      <c r="B13" s="70">
        <v>2024</v>
      </c>
      <c r="C13" s="17" t="s">
        <v>21</v>
      </c>
      <c r="D13" s="22">
        <f>Dez!E34</f>
        <v>200</v>
      </c>
      <c r="E13" s="71"/>
    </row>
    <row r="14" spans="1:5" ht="24" customHeight="1" x14ac:dyDescent="0.25">
      <c r="A14" s="20"/>
      <c r="B14" s="70"/>
      <c r="C14" s="72"/>
      <c r="D14" s="21" t="s">
        <v>22</v>
      </c>
      <c r="E14" s="23">
        <f>SUM(D2:D13)</f>
        <v>1150</v>
      </c>
    </row>
    <row r="15" spans="1:5" ht="24" customHeight="1" thickBot="1" x14ac:dyDescent="0.3">
      <c r="A15" s="14"/>
      <c r="B15" s="73"/>
      <c r="C15" s="74"/>
      <c r="D15" s="74"/>
      <c r="E15" s="75"/>
    </row>
    <row r="16" spans="1:5" ht="13.5" thickTop="1" x14ac:dyDescent="0.2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showGridLines="0" showZeros="0" tabSelected="1" workbookViewId="0">
      <pane ySplit="2" topLeftCell="A3" activePane="bottomLeft" state="frozen"/>
      <selection pane="bottomLeft" activeCell="M28" sqref="M28"/>
    </sheetView>
  </sheetViews>
  <sheetFormatPr baseColWidth="10" defaultColWidth="9.85546875" defaultRowHeight="12.75" x14ac:dyDescent="0.2"/>
  <cols>
    <col min="1" max="1" width="24.140625" style="6" bestFit="1" customWidth="1"/>
    <col min="2" max="2" width="5.5703125" style="37" customWidth="1"/>
    <col min="3" max="3" width="23.7109375" style="6" customWidth="1"/>
    <col min="4" max="4" width="15.28515625" style="6" customWidth="1"/>
    <col min="5" max="6" width="17.5703125" style="6" bestFit="1" customWidth="1"/>
    <col min="7" max="7" width="11.28515625" style="26" bestFit="1" customWidth="1"/>
    <col min="8" max="8" width="9.85546875" style="6"/>
    <col min="9" max="9" width="14.85546875" style="6" bestFit="1" customWidth="1"/>
    <col min="10" max="10" width="20.42578125" style="6" bestFit="1" customWidth="1"/>
    <col min="11" max="16384" width="9.85546875" style="6"/>
  </cols>
  <sheetData>
    <row r="1" spans="1:11" ht="19.5" thickBot="1" x14ac:dyDescent="0.35">
      <c r="A1" s="84" t="s">
        <v>25</v>
      </c>
      <c r="B1" s="85"/>
      <c r="C1" s="86">
        <f>'2024-Gesamt'!E14</f>
        <v>1150</v>
      </c>
      <c r="D1" s="87">
        <v>45292</v>
      </c>
      <c r="E1" s="88">
        <f>E34</f>
        <v>530</v>
      </c>
    </row>
    <row r="2" spans="1:11" s="7" customFormat="1" ht="19.5" thickTop="1" x14ac:dyDescent="0.3">
      <c r="A2" s="77" t="s">
        <v>33</v>
      </c>
      <c r="B2" s="78" t="s">
        <v>32</v>
      </c>
      <c r="C2" s="79" t="s">
        <v>0</v>
      </c>
      <c r="D2" s="80" t="s">
        <v>1</v>
      </c>
      <c r="E2" s="81"/>
    </row>
    <row r="3" spans="1:11" ht="15" customHeight="1" x14ac:dyDescent="0.25">
      <c r="A3" s="38">
        <v>45292</v>
      </c>
      <c r="B3" s="39">
        <f>WEEKNUM(A3)</f>
        <v>1</v>
      </c>
      <c r="C3" s="40" t="s">
        <v>29</v>
      </c>
      <c r="D3" s="41" t="s">
        <v>2</v>
      </c>
      <c r="E3" s="42">
        <v>35</v>
      </c>
      <c r="G3" s="94"/>
      <c r="H3" s="95"/>
      <c r="I3" s="96"/>
      <c r="J3" s="97"/>
      <c r="K3" s="98"/>
    </row>
    <row r="4" spans="1:11" ht="15" customHeight="1" x14ac:dyDescent="0.25">
      <c r="A4" s="38">
        <v>45293</v>
      </c>
      <c r="B4" s="39">
        <f>WEEKNUM(A3)</f>
        <v>1</v>
      </c>
      <c r="C4" s="40"/>
      <c r="D4" s="41" t="s">
        <v>3</v>
      </c>
      <c r="E4" s="42">
        <v>30</v>
      </c>
      <c r="G4" s="99"/>
      <c r="H4" s="95"/>
      <c r="I4" s="96"/>
      <c r="J4" s="97"/>
      <c r="K4" s="98"/>
    </row>
    <row r="5" spans="1:11" ht="15" customHeight="1" x14ac:dyDescent="0.25">
      <c r="A5" s="38">
        <v>45294</v>
      </c>
      <c r="B5" s="39">
        <f t="shared" ref="B5:B33" si="0">WEEKNUM(A4)</f>
        <v>1</v>
      </c>
      <c r="C5" s="40"/>
      <c r="D5" s="41" t="s">
        <v>4</v>
      </c>
      <c r="E5" s="42">
        <v>22</v>
      </c>
      <c r="G5" s="100"/>
      <c r="H5" s="95"/>
      <c r="I5" s="96"/>
      <c r="J5" s="97"/>
      <c r="K5" s="98"/>
    </row>
    <row r="6" spans="1:11" ht="15" customHeight="1" x14ac:dyDescent="0.25">
      <c r="A6" s="38">
        <v>45295</v>
      </c>
      <c r="B6" s="39">
        <f t="shared" si="0"/>
        <v>1</v>
      </c>
      <c r="C6" s="40"/>
      <c r="D6" s="41" t="s">
        <v>5</v>
      </c>
      <c r="E6" s="42">
        <v>24</v>
      </c>
      <c r="G6" s="101"/>
      <c r="H6" s="95"/>
      <c r="I6" s="96"/>
      <c r="J6" s="97"/>
      <c r="K6" s="98"/>
    </row>
    <row r="7" spans="1:11" ht="15" customHeight="1" x14ac:dyDescent="0.25">
      <c r="A7" s="38">
        <v>45296</v>
      </c>
      <c r="B7" s="39">
        <f t="shared" si="0"/>
        <v>1</v>
      </c>
      <c r="C7" s="40"/>
      <c r="D7" s="41" t="s">
        <v>6</v>
      </c>
      <c r="E7" s="42">
        <v>75</v>
      </c>
      <c r="G7" s="101"/>
      <c r="H7" s="95"/>
      <c r="I7" s="96"/>
      <c r="J7" s="97"/>
      <c r="K7" s="98"/>
    </row>
    <row r="8" spans="1:11" ht="15" customHeight="1" x14ac:dyDescent="0.25">
      <c r="A8" s="38">
        <v>45297</v>
      </c>
      <c r="B8" s="39">
        <f t="shared" si="0"/>
        <v>1</v>
      </c>
      <c r="C8" s="40"/>
      <c r="D8" s="43" t="s">
        <v>7</v>
      </c>
      <c r="E8" s="42">
        <v>44</v>
      </c>
      <c r="G8" s="101"/>
      <c r="H8" s="95"/>
      <c r="I8" s="96"/>
      <c r="J8" s="97"/>
      <c r="K8" s="98"/>
    </row>
    <row r="9" spans="1:11" ht="15" customHeight="1" x14ac:dyDescent="0.25">
      <c r="A9" s="38">
        <v>45298</v>
      </c>
      <c r="B9" s="39">
        <f t="shared" si="0"/>
        <v>1</v>
      </c>
      <c r="C9" s="40"/>
      <c r="D9" s="41" t="s">
        <v>24</v>
      </c>
      <c r="E9" s="42">
        <v>100</v>
      </c>
      <c r="G9" s="101"/>
      <c r="H9" s="95"/>
      <c r="I9" s="96"/>
      <c r="J9" s="97"/>
      <c r="K9" s="98"/>
    </row>
    <row r="10" spans="1:11" ht="15" customHeight="1" x14ac:dyDescent="0.25">
      <c r="A10" s="38">
        <v>45299</v>
      </c>
      <c r="B10" s="39">
        <f t="shared" si="0"/>
        <v>2</v>
      </c>
      <c r="C10" s="40"/>
      <c r="D10" s="44" t="s">
        <v>26</v>
      </c>
      <c r="E10" s="45">
        <v>150</v>
      </c>
      <c r="G10" s="101"/>
      <c r="H10" s="95"/>
      <c r="I10" s="96"/>
      <c r="J10" s="97"/>
      <c r="K10" s="98"/>
    </row>
    <row r="11" spans="1:11" ht="15" customHeight="1" x14ac:dyDescent="0.25">
      <c r="A11" s="38">
        <v>45300</v>
      </c>
      <c r="B11" s="39">
        <f t="shared" si="0"/>
        <v>2</v>
      </c>
      <c r="C11" s="40"/>
      <c r="D11" s="44" t="s">
        <v>2</v>
      </c>
      <c r="E11" s="42">
        <v>50</v>
      </c>
      <c r="G11" s="101"/>
      <c r="H11" s="95"/>
      <c r="I11" s="96"/>
      <c r="J11" s="97"/>
      <c r="K11" s="98"/>
    </row>
    <row r="12" spans="1:11" ht="15" customHeight="1" x14ac:dyDescent="0.25">
      <c r="A12" s="38">
        <v>45301</v>
      </c>
      <c r="B12" s="39">
        <f t="shared" si="0"/>
        <v>2</v>
      </c>
      <c r="C12" s="40"/>
      <c r="D12" s="44"/>
      <c r="E12" s="42"/>
      <c r="G12" s="101"/>
      <c r="H12" s="95"/>
      <c r="I12" s="96"/>
      <c r="J12" s="97"/>
      <c r="K12" s="98"/>
    </row>
    <row r="13" spans="1:11" ht="15" customHeight="1" x14ac:dyDescent="0.25">
      <c r="A13" s="38">
        <v>45302</v>
      </c>
      <c r="B13" s="39">
        <f t="shared" si="0"/>
        <v>2</v>
      </c>
      <c r="C13" s="40"/>
      <c r="D13" s="44"/>
      <c r="E13" s="42"/>
      <c r="G13" s="101"/>
      <c r="H13" s="95"/>
      <c r="I13" s="96"/>
      <c r="J13" s="97"/>
      <c r="K13" s="98"/>
    </row>
    <row r="14" spans="1:11" ht="15" customHeight="1" x14ac:dyDescent="0.25">
      <c r="A14" s="38">
        <v>45303</v>
      </c>
      <c r="B14" s="39">
        <f t="shared" si="0"/>
        <v>2</v>
      </c>
      <c r="C14" s="40"/>
      <c r="D14" s="44"/>
      <c r="E14" s="42"/>
      <c r="G14" s="101"/>
      <c r="H14" s="95"/>
      <c r="I14" s="96"/>
      <c r="J14" s="97"/>
      <c r="K14" s="98"/>
    </row>
    <row r="15" spans="1:11" ht="15" customHeight="1" x14ac:dyDescent="0.25">
      <c r="A15" s="38">
        <v>45304</v>
      </c>
      <c r="B15" s="39">
        <f t="shared" si="0"/>
        <v>2</v>
      </c>
      <c r="C15" s="40"/>
      <c r="D15" s="44"/>
      <c r="E15" s="42"/>
      <c r="G15" s="101"/>
      <c r="H15" s="95"/>
      <c r="I15" s="102"/>
      <c r="J15" s="103"/>
      <c r="K15" s="104"/>
    </row>
    <row r="16" spans="1:11" ht="15" customHeight="1" thickBot="1" x14ac:dyDescent="0.3">
      <c r="A16" s="38">
        <v>45305</v>
      </c>
      <c r="B16" s="39">
        <f t="shared" si="0"/>
        <v>2</v>
      </c>
      <c r="C16" s="40"/>
      <c r="D16" s="44"/>
      <c r="E16" s="42"/>
      <c r="G16" s="105"/>
      <c r="H16" s="106"/>
      <c r="I16" s="107"/>
      <c r="J16" s="107"/>
      <c r="K16" s="108"/>
    </row>
    <row r="17" spans="1:5" ht="15" customHeight="1" thickTop="1" x14ac:dyDescent="0.2">
      <c r="A17" s="38">
        <v>45306</v>
      </c>
      <c r="B17" s="39">
        <f t="shared" si="0"/>
        <v>3</v>
      </c>
      <c r="C17" s="40"/>
      <c r="D17" s="44"/>
      <c r="E17" s="42"/>
    </row>
    <row r="18" spans="1:5" ht="15" customHeight="1" x14ac:dyDescent="0.2">
      <c r="A18" s="38">
        <v>45307</v>
      </c>
      <c r="B18" s="39">
        <f t="shared" si="0"/>
        <v>3</v>
      </c>
      <c r="C18" s="40"/>
      <c r="D18" s="44"/>
      <c r="E18" s="42"/>
    </row>
    <row r="19" spans="1:5" ht="15" customHeight="1" x14ac:dyDescent="0.2">
      <c r="A19" s="38">
        <v>45308</v>
      </c>
      <c r="B19" s="39">
        <f t="shared" si="0"/>
        <v>3</v>
      </c>
      <c r="C19" s="40"/>
      <c r="D19" s="44"/>
      <c r="E19" s="42"/>
    </row>
    <row r="20" spans="1:5" ht="15" customHeight="1" x14ac:dyDescent="0.2">
      <c r="A20" s="38">
        <v>45309</v>
      </c>
      <c r="B20" s="39">
        <f t="shared" si="0"/>
        <v>3</v>
      </c>
      <c r="C20" s="40"/>
      <c r="D20" s="44"/>
      <c r="E20" s="42"/>
    </row>
    <row r="21" spans="1:5" ht="15" customHeight="1" x14ac:dyDescent="0.2">
      <c r="A21" s="38">
        <v>45310</v>
      </c>
      <c r="B21" s="39">
        <f t="shared" si="0"/>
        <v>3</v>
      </c>
      <c r="C21" s="40"/>
      <c r="D21" s="44"/>
      <c r="E21" s="42"/>
    </row>
    <row r="22" spans="1:5" ht="15" customHeight="1" x14ac:dyDescent="0.2">
      <c r="A22" s="38">
        <v>45311</v>
      </c>
      <c r="B22" s="39">
        <f t="shared" si="0"/>
        <v>3</v>
      </c>
      <c r="C22" s="40"/>
      <c r="D22" s="44"/>
      <c r="E22" s="42"/>
    </row>
    <row r="23" spans="1:5" ht="15" customHeight="1" x14ac:dyDescent="0.2">
      <c r="A23" s="38">
        <v>45312</v>
      </c>
      <c r="B23" s="39">
        <f t="shared" si="0"/>
        <v>3</v>
      </c>
      <c r="C23" s="40"/>
      <c r="D23" s="44"/>
      <c r="E23" s="42"/>
    </row>
    <row r="24" spans="1:5" ht="15" customHeight="1" x14ac:dyDescent="0.2">
      <c r="A24" s="38">
        <v>45313</v>
      </c>
      <c r="B24" s="39">
        <f t="shared" si="0"/>
        <v>4</v>
      </c>
      <c r="C24" s="40"/>
      <c r="D24" s="44"/>
      <c r="E24" s="42"/>
    </row>
    <row r="25" spans="1:5" ht="15" customHeight="1" x14ac:dyDescent="0.2">
      <c r="A25" s="38">
        <v>45314</v>
      </c>
      <c r="B25" s="39">
        <f t="shared" si="0"/>
        <v>4</v>
      </c>
      <c r="C25" s="40"/>
      <c r="D25" s="44"/>
      <c r="E25" s="42"/>
    </row>
    <row r="26" spans="1:5" ht="15" customHeight="1" x14ac:dyDescent="0.2">
      <c r="A26" s="38">
        <v>45315</v>
      </c>
      <c r="B26" s="39">
        <f t="shared" si="0"/>
        <v>4</v>
      </c>
      <c r="C26" s="40"/>
      <c r="D26" s="44"/>
      <c r="E26" s="42"/>
    </row>
    <row r="27" spans="1:5" ht="15" customHeight="1" x14ac:dyDescent="0.2">
      <c r="A27" s="38">
        <v>45316</v>
      </c>
      <c r="B27" s="39">
        <f t="shared" si="0"/>
        <v>4</v>
      </c>
      <c r="C27" s="40"/>
      <c r="D27" s="44"/>
      <c r="E27" s="42"/>
    </row>
    <row r="28" spans="1:5" ht="15" customHeight="1" x14ac:dyDescent="0.2">
      <c r="A28" s="38">
        <v>45317</v>
      </c>
      <c r="B28" s="39">
        <f t="shared" si="0"/>
        <v>4</v>
      </c>
      <c r="C28" s="40"/>
      <c r="D28" s="44"/>
      <c r="E28" s="42"/>
    </row>
    <row r="29" spans="1:5" ht="15" customHeight="1" x14ac:dyDescent="0.2">
      <c r="A29" s="38">
        <v>45318</v>
      </c>
      <c r="B29" s="39">
        <f t="shared" si="0"/>
        <v>4</v>
      </c>
      <c r="C29" s="40"/>
      <c r="D29" s="44"/>
      <c r="E29" s="42"/>
    </row>
    <row r="30" spans="1:5" ht="15" customHeight="1" x14ac:dyDescent="0.2">
      <c r="A30" s="38">
        <v>45319</v>
      </c>
      <c r="B30" s="39">
        <f t="shared" si="0"/>
        <v>4</v>
      </c>
      <c r="C30" s="40"/>
      <c r="D30" s="44"/>
      <c r="E30" s="42"/>
    </row>
    <row r="31" spans="1:5" ht="15" customHeight="1" x14ac:dyDescent="0.2">
      <c r="A31" s="38">
        <v>45320</v>
      </c>
      <c r="B31" s="39">
        <f t="shared" si="0"/>
        <v>5</v>
      </c>
      <c r="C31" s="40"/>
      <c r="D31" s="44"/>
      <c r="E31" s="42"/>
    </row>
    <row r="32" spans="1:5" ht="15" customHeight="1" x14ac:dyDescent="0.2">
      <c r="A32" s="38">
        <v>45321</v>
      </c>
      <c r="B32" s="39">
        <f t="shared" si="0"/>
        <v>5</v>
      </c>
      <c r="C32" s="40"/>
      <c r="D32" s="44"/>
      <c r="E32" s="42"/>
    </row>
    <row r="33" spans="1:6" ht="15" customHeight="1" x14ac:dyDescent="0.2">
      <c r="A33" s="38">
        <v>45322</v>
      </c>
      <c r="B33" s="39">
        <f t="shared" si="0"/>
        <v>5</v>
      </c>
      <c r="C33" s="40"/>
      <c r="D33" s="44"/>
      <c r="E33" s="42"/>
    </row>
    <row r="34" spans="1:6" ht="15" customHeight="1" x14ac:dyDescent="0.25">
      <c r="A34" s="46"/>
      <c r="B34" s="47"/>
      <c r="C34" s="46"/>
      <c r="D34" s="48" t="s">
        <v>8</v>
      </c>
      <c r="E34" s="49">
        <f>SUM(E3:E33)</f>
        <v>530</v>
      </c>
    </row>
    <row r="35" spans="1:6" ht="15" customHeight="1" x14ac:dyDescent="0.2">
      <c r="A35" s="8"/>
      <c r="B35" s="31"/>
      <c r="C35" s="8"/>
      <c r="D35" s="9"/>
      <c r="E35" s="10"/>
    </row>
    <row r="36" spans="1:6" ht="15" customHeight="1" x14ac:dyDescent="0.2">
      <c r="A36" s="11"/>
      <c r="B36" s="32"/>
      <c r="C36" s="8"/>
      <c r="D36" s="12"/>
      <c r="E36" s="10"/>
      <c r="F36" s="13"/>
    </row>
    <row r="37" spans="1:6" ht="15" customHeight="1" x14ac:dyDescent="0.2">
      <c r="A37" s="1"/>
      <c r="B37" s="33"/>
      <c r="C37" s="2"/>
      <c r="D37" s="2"/>
      <c r="E37" s="3"/>
    </row>
    <row r="38" spans="1:6" ht="15" customHeight="1" x14ac:dyDescent="0.2">
      <c r="A38" s="2"/>
      <c r="B38" s="34"/>
      <c r="C38" s="2"/>
      <c r="D38" s="2"/>
      <c r="E38" s="3"/>
    </row>
    <row r="39" spans="1:6" ht="15" customHeight="1" x14ac:dyDescent="0.2">
      <c r="A39" s="2"/>
      <c r="B39" s="34"/>
      <c r="C39" s="2"/>
      <c r="D39" s="2"/>
      <c r="E39" s="3"/>
    </row>
    <row r="40" spans="1:6" ht="15" customHeight="1" x14ac:dyDescent="0.2">
      <c r="A40" s="2"/>
      <c r="B40" s="34"/>
      <c r="C40" s="2"/>
      <c r="D40" s="2"/>
      <c r="E40" s="3"/>
    </row>
    <row r="41" spans="1:6" ht="15" customHeight="1" x14ac:dyDescent="0.2">
      <c r="A41" s="2"/>
      <c r="B41" s="34"/>
      <c r="C41" s="2"/>
      <c r="D41" s="2"/>
      <c r="E41" s="3"/>
    </row>
    <row r="42" spans="1:6" ht="15" customHeight="1" x14ac:dyDescent="0.2">
      <c r="A42" s="2"/>
      <c r="B42" s="34"/>
      <c r="C42" s="2"/>
      <c r="D42" s="2"/>
      <c r="E42" s="3"/>
    </row>
    <row r="43" spans="1:6" ht="15" customHeight="1" x14ac:dyDescent="0.2">
      <c r="A43" s="2"/>
      <c r="B43" s="34"/>
      <c r="C43" s="2"/>
      <c r="D43" s="2"/>
      <c r="E43" s="3"/>
    </row>
    <row r="44" spans="1:6" ht="15" customHeight="1" x14ac:dyDescent="0.2">
      <c r="A44" s="2"/>
      <c r="B44" s="34"/>
      <c r="C44" s="2"/>
      <c r="D44" s="2"/>
      <c r="E44" s="3"/>
    </row>
    <row r="45" spans="1:6" ht="15" customHeight="1" x14ac:dyDescent="0.2">
      <c r="A45" s="2"/>
      <c r="B45" s="34"/>
      <c r="C45" s="2"/>
      <c r="D45" s="2"/>
      <c r="E45" s="3"/>
    </row>
    <row r="46" spans="1:6" ht="15" customHeight="1" x14ac:dyDescent="0.2">
      <c r="A46" s="2"/>
      <c r="B46" s="34"/>
      <c r="C46" s="2"/>
      <c r="D46" s="2"/>
      <c r="E46" s="3"/>
    </row>
    <row r="47" spans="1:6" ht="15" customHeight="1" x14ac:dyDescent="0.2">
      <c r="A47" s="4"/>
      <c r="B47" s="35"/>
      <c r="C47" s="4"/>
      <c r="D47" s="4"/>
      <c r="E47" s="5"/>
    </row>
    <row r="48" spans="1:6" ht="15" customHeight="1" thickBot="1" x14ac:dyDescent="0.25">
      <c r="A48" s="29"/>
      <c r="B48" s="36"/>
      <c r="C48" s="29"/>
      <c r="D48" s="29"/>
      <c r="E48" s="30"/>
    </row>
    <row r="49" ht="15" customHeight="1" thickTop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</sheetData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6"/>
  <sheetViews>
    <sheetView showGridLines="0" workbookViewId="0">
      <pane ySplit="2" topLeftCell="A3" activePane="bottomLeft" state="frozen"/>
      <selection activeCell="G10" sqref="G10"/>
      <selection pane="bottomLeft" activeCell="D2" sqref="D2"/>
    </sheetView>
  </sheetViews>
  <sheetFormatPr baseColWidth="10" defaultColWidth="9.85546875" defaultRowHeight="12.75" x14ac:dyDescent="0.2"/>
  <cols>
    <col min="1" max="1" width="24.85546875" style="6" bestFit="1" customWidth="1"/>
    <col min="2" max="2" width="6" style="6" bestFit="1" customWidth="1"/>
    <col min="3" max="3" width="23.7109375" style="6" customWidth="1"/>
    <col min="4" max="4" width="15.28515625" style="6" customWidth="1"/>
    <col min="5" max="6" width="17.5703125" style="6" bestFit="1" customWidth="1"/>
    <col min="7" max="7" width="11.28515625" style="6" bestFit="1" customWidth="1"/>
    <col min="8" max="16384" width="9.85546875" style="6"/>
  </cols>
  <sheetData>
    <row r="1" spans="1:7" ht="19.5" thickBot="1" x14ac:dyDescent="0.35">
      <c r="A1" s="89" t="s">
        <v>25</v>
      </c>
      <c r="B1" s="90"/>
      <c r="C1" s="90">
        <f>'2024-Gesamt'!E14</f>
        <v>1150</v>
      </c>
      <c r="D1" s="91">
        <v>45323</v>
      </c>
      <c r="E1" s="92">
        <f>E34</f>
        <v>170</v>
      </c>
      <c r="F1" s="25"/>
      <c r="G1" s="28"/>
    </row>
    <row r="2" spans="1:7" s="7" customFormat="1" ht="19.5" thickTop="1" x14ac:dyDescent="0.3">
      <c r="A2" s="83" t="s">
        <v>33</v>
      </c>
      <c r="B2" s="77" t="s">
        <v>32</v>
      </c>
      <c r="C2" s="82" t="s">
        <v>0</v>
      </c>
      <c r="D2" s="80" t="s">
        <v>1</v>
      </c>
      <c r="E2" s="81"/>
      <c r="F2" s="24"/>
      <c r="G2" s="27"/>
    </row>
    <row r="3" spans="1:7" ht="15" customHeight="1" x14ac:dyDescent="0.2">
      <c r="A3" s="50">
        <v>45323</v>
      </c>
      <c r="B3" s="51">
        <f>WEEKNUM(A3)</f>
        <v>5</v>
      </c>
      <c r="C3" s="52"/>
      <c r="D3" s="40" t="s">
        <v>27</v>
      </c>
      <c r="E3" s="53">
        <v>20</v>
      </c>
    </row>
    <row r="4" spans="1:7" ht="15" customHeight="1" x14ac:dyDescent="0.2">
      <c r="A4" s="50">
        <v>45324</v>
      </c>
      <c r="B4" s="51">
        <f t="shared" ref="B4:B31" si="0">WEEKNUM(A4)</f>
        <v>5</v>
      </c>
      <c r="C4" s="40"/>
      <c r="D4" s="41" t="s">
        <v>28</v>
      </c>
      <c r="E4" s="54">
        <v>30</v>
      </c>
    </row>
    <row r="5" spans="1:7" ht="15" customHeight="1" x14ac:dyDescent="0.2">
      <c r="A5" s="50">
        <v>45325</v>
      </c>
      <c r="B5" s="51">
        <f t="shared" si="0"/>
        <v>5</v>
      </c>
      <c r="C5" s="40"/>
      <c r="D5" s="41" t="s">
        <v>30</v>
      </c>
      <c r="E5" s="54">
        <v>80</v>
      </c>
    </row>
    <row r="6" spans="1:7" ht="15" customHeight="1" x14ac:dyDescent="0.2">
      <c r="A6" s="50">
        <v>45326</v>
      </c>
      <c r="B6" s="51">
        <f t="shared" si="0"/>
        <v>6</v>
      </c>
      <c r="C6" s="40"/>
      <c r="D6" s="41" t="s">
        <v>31</v>
      </c>
      <c r="E6" s="54">
        <v>40</v>
      </c>
    </row>
    <row r="7" spans="1:7" ht="15" customHeight="1" x14ac:dyDescent="0.2">
      <c r="A7" s="50">
        <v>45327</v>
      </c>
      <c r="B7" s="51">
        <f t="shared" si="0"/>
        <v>6</v>
      </c>
      <c r="C7" s="40"/>
      <c r="D7" s="41"/>
      <c r="E7" s="54"/>
    </row>
    <row r="8" spans="1:7" ht="15" customHeight="1" x14ac:dyDescent="0.2">
      <c r="A8" s="50">
        <v>45328</v>
      </c>
      <c r="B8" s="51">
        <f t="shared" si="0"/>
        <v>6</v>
      </c>
      <c r="C8" s="40"/>
      <c r="D8" s="55"/>
      <c r="E8" s="54"/>
    </row>
    <row r="9" spans="1:7" ht="15" customHeight="1" x14ac:dyDescent="0.2">
      <c r="A9" s="50">
        <v>45329</v>
      </c>
      <c r="B9" s="51">
        <f t="shared" si="0"/>
        <v>6</v>
      </c>
      <c r="C9" s="40"/>
      <c r="D9" s="41"/>
      <c r="E9" s="54"/>
    </row>
    <row r="10" spans="1:7" ht="15" customHeight="1" x14ac:dyDescent="0.2">
      <c r="A10" s="50">
        <v>45330</v>
      </c>
      <c r="B10" s="51">
        <f t="shared" si="0"/>
        <v>6</v>
      </c>
      <c r="C10" s="40"/>
      <c r="D10" s="44"/>
      <c r="E10" s="56"/>
    </row>
    <row r="11" spans="1:7" ht="15" customHeight="1" x14ac:dyDescent="0.2">
      <c r="A11" s="50">
        <v>45331</v>
      </c>
      <c r="B11" s="51">
        <f t="shared" si="0"/>
        <v>6</v>
      </c>
      <c r="C11" s="40"/>
      <c r="D11" s="44"/>
      <c r="E11" s="54"/>
    </row>
    <row r="12" spans="1:7" ht="15" customHeight="1" x14ac:dyDescent="0.2">
      <c r="A12" s="50">
        <v>45332</v>
      </c>
      <c r="B12" s="51">
        <f t="shared" si="0"/>
        <v>6</v>
      </c>
      <c r="C12" s="40"/>
      <c r="D12" s="44"/>
      <c r="E12" s="54"/>
    </row>
    <row r="13" spans="1:7" ht="15" customHeight="1" x14ac:dyDescent="0.2">
      <c r="A13" s="50">
        <v>45333</v>
      </c>
      <c r="B13" s="51">
        <f t="shared" si="0"/>
        <v>7</v>
      </c>
      <c r="C13" s="40"/>
      <c r="D13" s="44"/>
      <c r="E13" s="54"/>
    </row>
    <row r="14" spans="1:7" ht="15" customHeight="1" x14ac:dyDescent="0.2">
      <c r="A14" s="50">
        <v>45334</v>
      </c>
      <c r="B14" s="51">
        <f t="shared" si="0"/>
        <v>7</v>
      </c>
      <c r="C14" s="40"/>
      <c r="D14" s="44"/>
      <c r="E14" s="54"/>
    </row>
    <row r="15" spans="1:7" ht="15" customHeight="1" x14ac:dyDescent="0.2">
      <c r="A15" s="50">
        <v>45335</v>
      </c>
      <c r="B15" s="51">
        <f t="shared" si="0"/>
        <v>7</v>
      </c>
      <c r="C15" s="40"/>
      <c r="D15" s="44"/>
      <c r="E15" s="54"/>
    </row>
    <row r="16" spans="1:7" ht="15" customHeight="1" x14ac:dyDescent="0.2">
      <c r="A16" s="50">
        <v>45336</v>
      </c>
      <c r="B16" s="51">
        <f t="shared" si="0"/>
        <v>7</v>
      </c>
      <c r="C16" s="40"/>
      <c r="D16" s="44"/>
      <c r="E16" s="54"/>
    </row>
    <row r="17" spans="1:5" ht="15" customHeight="1" x14ac:dyDescent="0.2">
      <c r="A17" s="50">
        <v>45337</v>
      </c>
      <c r="B17" s="51">
        <f t="shared" si="0"/>
        <v>7</v>
      </c>
      <c r="C17" s="40"/>
      <c r="D17" s="44"/>
      <c r="E17" s="54"/>
    </row>
    <row r="18" spans="1:5" ht="15" customHeight="1" x14ac:dyDescent="0.2">
      <c r="A18" s="50">
        <v>45338</v>
      </c>
      <c r="B18" s="51">
        <f t="shared" si="0"/>
        <v>7</v>
      </c>
      <c r="C18" s="40"/>
      <c r="D18" s="44"/>
      <c r="E18" s="54"/>
    </row>
    <row r="19" spans="1:5" ht="15" customHeight="1" x14ac:dyDescent="0.2">
      <c r="A19" s="50">
        <v>45339</v>
      </c>
      <c r="B19" s="51">
        <f t="shared" si="0"/>
        <v>7</v>
      </c>
      <c r="C19" s="40"/>
      <c r="D19" s="44"/>
      <c r="E19" s="54"/>
    </row>
    <row r="20" spans="1:5" ht="15" customHeight="1" x14ac:dyDescent="0.2">
      <c r="A20" s="50">
        <v>45340</v>
      </c>
      <c r="B20" s="51">
        <f t="shared" si="0"/>
        <v>8</v>
      </c>
      <c r="C20" s="40"/>
      <c r="D20" s="44"/>
      <c r="E20" s="54"/>
    </row>
    <row r="21" spans="1:5" ht="15" customHeight="1" x14ac:dyDescent="0.2">
      <c r="A21" s="50">
        <v>45341</v>
      </c>
      <c r="B21" s="51">
        <f t="shared" si="0"/>
        <v>8</v>
      </c>
      <c r="C21" s="40"/>
      <c r="D21" s="44"/>
      <c r="E21" s="54"/>
    </row>
    <row r="22" spans="1:5" ht="15" customHeight="1" x14ac:dyDescent="0.2">
      <c r="A22" s="50">
        <v>45342</v>
      </c>
      <c r="B22" s="51">
        <f t="shared" si="0"/>
        <v>8</v>
      </c>
      <c r="C22" s="40"/>
      <c r="D22" s="44"/>
      <c r="E22" s="54"/>
    </row>
    <row r="23" spans="1:5" ht="15" customHeight="1" x14ac:dyDescent="0.2">
      <c r="A23" s="50">
        <v>45343</v>
      </c>
      <c r="B23" s="51">
        <f t="shared" si="0"/>
        <v>8</v>
      </c>
      <c r="C23" s="40"/>
      <c r="D23" s="44"/>
      <c r="E23" s="54"/>
    </row>
    <row r="24" spans="1:5" ht="15" customHeight="1" x14ac:dyDescent="0.2">
      <c r="A24" s="50">
        <v>45344</v>
      </c>
      <c r="B24" s="51">
        <f t="shared" si="0"/>
        <v>8</v>
      </c>
      <c r="C24" s="40"/>
      <c r="D24" s="44"/>
      <c r="E24" s="54"/>
    </row>
    <row r="25" spans="1:5" ht="15" customHeight="1" x14ac:dyDescent="0.2">
      <c r="A25" s="50">
        <v>45345</v>
      </c>
      <c r="B25" s="51">
        <f t="shared" si="0"/>
        <v>8</v>
      </c>
      <c r="C25" s="40"/>
      <c r="D25" s="44"/>
      <c r="E25" s="54"/>
    </row>
    <row r="26" spans="1:5" ht="15" customHeight="1" x14ac:dyDescent="0.2">
      <c r="A26" s="50">
        <v>45346</v>
      </c>
      <c r="B26" s="51">
        <f t="shared" si="0"/>
        <v>8</v>
      </c>
      <c r="C26" s="40"/>
      <c r="D26" s="44"/>
      <c r="E26" s="54"/>
    </row>
    <row r="27" spans="1:5" ht="15" customHeight="1" x14ac:dyDescent="0.2">
      <c r="A27" s="50">
        <v>45347</v>
      </c>
      <c r="B27" s="51">
        <f t="shared" si="0"/>
        <v>9</v>
      </c>
      <c r="C27" s="40"/>
      <c r="D27" s="44"/>
      <c r="E27" s="54"/>
    </row>
    <row r="28" spans="1:5" ht="15" customHeight="1" x14ac:dyDescent="0.2">
      <c r="A28" s="50">
        <v>45348</v>
      </c>
      <c r="B28" s="51">
        <f t="shared" si="0"/>
        <v>9</v>
      </c>
      <c r="C28" s="40"/>
      <c r="D28" s="44"/>
      <c r="E28" s="54"/>
    </row>
    <row r="29" spans="1:5" ht="15" customHeight="1" x14ac:dyDescent="0.2">
      <c r="A29" s="50">
        <v>45349</v>
      </c>
      <c r="B29" s="51">
        <f t="shared" si="0"/>
        <v>9</v>
      </c>
      <c r="C29" s="40"/>
      <c r="D29" s="44"/>
      <c r="E29" s="54"/>
    </row>
    <row r="30" spans="1:5" ht="15" customHeight="1" x14ac:dyDescent="0.2">
      <c r="A30" s="50">
        <v>45350</v>
      </c>
      <c r="B30" s="51">
        <f t="shared" si="0"/>
        <v>9</v>
      </c>
      <c r="C30" s="40"/>
      <c r="D30" s="44"/>
      <c r="E30" s="54"/>
    </row>
    <row r="31" spans="1:5" ht="15" customHeight="1" x14ac:dyDescent="0.2">
      <c r="A31" s="50">
        <v>45351</v>
      </c>
      <c r="B31" s="51">
        <f t="shared" si="0"/>
        <v>9</v>
      </c>
      <c r="C31" s="40"/>
      <c r="D31" s="44"/>
      <c r="E31" s="54"/>
    </row>
    <row r="32" spans="1:5" ht="15" customHeight="1" x14ac:dyDescent="0.2">
      <c r="A32" s="59" t="s">
        <v>34</v>
      </c>
      <c r="B32" s="76"/>
      <c r="C32" s="76"/>
      <c r="D32" s="76"/>
      <c r="E32" s="76"/>
    </row>
    <row r="33" spans="1:6" ht="15" customHeight="1" x14ac:dyDescent="0.2">
      <c r="A33" s="57" t="s">
        <v>34</v>
      </c>
      <c r="B33" s="57"/>
      <c r="C33" s="57"/>
      <c r="D33" s="58"/>
      <c r="E33" s="59"/>
    </row>
    <row r="34" spans="1:6" ht="15" customHeight="1" x14ac:dyDescent="0.25">
      <c r="A34" s="46"/>
      <c r="B34" s="46"/>
      <c r="C34" s="46"/>
      <c r="D34" s="48" t="s">
        <v>8</v>
      </c>
      <c r="E34" s="49">
        <f>SUM(E3:E31)</f>
        <v>170</v>
      </c>
      <c r="F34" s="13"/>
    </row>
    <row r="35" spans="1:6" ht="15" customHeight="1" x14ac:dyDescent="0.2">
      <c r="A35" s="1"/>
      <c r="B35" s="1"/>
      <c r="C35" s="2"/>
      <c r="D35" s="2"/>
      <c r="E35" s="3"/>
    </row>
    <row r="36" spans="1:6" ht="15" customHeight="1" x14ac:dyDescent="0.2">
      <c r="A36" s="2"/>
      <c r="B36" s="2"/>
      <c r="C36" s="2"/>
      <c r="D36" s="2"/>
      <c r="E36" s="3"/>
    </row>
    <row r="37" spans="1:6" ht="15" customHeight="1" x14ac:dyDescent="0.2">
      <c r="A37" s="2"/>
      <c r="B37" s="2"/>
      <c r="C37" s="2"/>
      <c r="D37" s="2"/>
      <c r="E37" s="3"/>
    </row>
    <row r="38" spans="1:6" ht="15" customHeight="1" x14ac:dyDescent="0.2">
      <c r="A38" s="2"/>
      <c r="B38" s="2"/>
      <c r="C38" s="2"/>
      <c r="D38" s="2"/>
      <c r="E38" s="3"/>
    </row>
    <row r="39" spans="1:6" ht="15" customHeight="1" x14ac:dyDescent="0.2">
      <c r="A39" s="2"/>
      <c r="B39" s="2"/>
      <c r="C39" s="2"/>
      <c r="D39" s="2"/>
      <c r="E39" s="3"/>
    </row>
    <row r="40" spans="1:6" ht="15" customHeight="1" x14ac:dyDescent="0.2">
      <c r="A40" s="2"/>
      <c r="B40" s="2"/>
      <c r="C40" s="2"/>
      <c r="D40" s="2"/>
      <c r="E40" s="3"/>
    </row>
    <row r="41" spans="1:6" ht="15" customHeight="1" x14ac:dyDescent="0.2">
      <c r="A41" s="2"/>
      <c r="B41" s="2"/>
      <c r="C41" s="2"/>
      <c r="D41" s="2"/>
      <c r="E41" s="3"/>
    </row>
    <row r="42" spans="1:6" ht="15" customHeight="1" x14ac:dyDescent="0.2">
      <c r="A42" s="2"/>
      <c r="B42" s="2"/>
      <c r="C42" s="2"/>
      <c r="D42" s="2"/>
      <c r="E42" s="3"/>
    </row>
    <row r="43" spans="1:6" ht="15" customHeight="1" x14ac:dyDescent="0.2">
      <c r="A43" s="2"/>
      <c r="B43" s="2"/>
      <c r="C43" s="2"/>
      <c r="D43" s="2"/>
      <c r="E43" s="3"/>
    </row>
    <row r="44" spans="1:6" ht="15" customHeight="1" x14ac:dyDescent="0.2">
      <c r="A44" s="2"/>
      <c r="B44" s="2"/>
      <c r="C44" s="2"/>
      <c r="D44" s="2"/>
      <c r="E44" s="3"/>
    </row>
    <row r="45" spans="1:6" ht="15" customHeight="1" x14ac:dyDescent="0.2">
      <c r="A45" s="2"/>
      <c r="B45" s="2"/>
      <c r="C45" s="2"/>
      <c r="D45" s="2"/>
      <c r="E45" s="3"/>
    </row>
    <row r="46" spans="1:6" ht="15" customHeight="1" x14ac:dyDescent="0.2">
      <c r="A46" s="2"/>
      <c r="B46" s="2"/>
      <c r="C46" s="2"/>
      <c r="D46" s="2"/>
      <c r="E46" s="3"/>
    </row>
    <row r="47" spans="1:6" ht="15" customHeight="1" x14ac:dyDescent="0.2">
      <c r="A47" s="4"/>
      <c r="B47" s="4"/>
      <c r="C47" s="4"/>
      <c r="D47" s="4"/>
      <c r="E47" s="5"/>
    </row>
    <row r="48" spans="1:6" ht="15" customHeight="1" thickBot="1" x14ac:dyDescent="0.25">
      <c r="A48" s="14"/>
      <c r="B48" s="14"/>
      <c r="C48" s="14"/>
      <c r="D48" s="14"/>
      <c r="E48" s="15"/>
    </row>
    <row r="49" ht="15" customHeight="1" thickTop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</sheetData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6"/>
  <sheetViews>
    <sheetView showGridLines="0" workbookViewId="0">
      <pane ySplit="2" topLeftCell="A3" activePane="bottomLeft" state="frozen"/>
      <selection activeCell="G10" sqref="G10"/>
      <selection pane="bottomLeft" activeCell="D2" sqref="D2"/>
    </sheetView>
  </sheetViews>
  <sheetFormatPr baseColWidth="10" defaultColWidth="9.85546875" defaultRowHeight="12.75" x14ac:dyDescent="0.2"/>
  <cols>
    <col min="1" max="1" width="22.7109375" style="6" bestFit="1" customWidth="1"/>
    <col min="2" max="2" width="6" style="6" bestFit="1" customWidth="1"/>
    <col min="3" max="3" width="23.7109375" style="6" customWidth="1"/>
    <col min="4" max="4" width="15.28515625" style="6" customWidth="1"/>
    <col min="5" max="5" width="16" style="6" bestFit="1" customWidth="1"/>
    <col min="6" max="16384" width="9.85546875" style="6"/>
  </cols>
  <sheetData>
    <row r="1" spans="1:5" ht="19.5" thickBot="1" x14ac:dyDescent="0.35">
      <c r="A1" s="89" t="s">
        <v>25</v>
      </c>
      <c r="B1" s="90"/>
      <c r="C1" s="93">
        <f>'2024-Gesamt'!E14</f>
        <v>1150</v>
      </c>
      <c r="D1" s="91">
        <v>45352</v>
      </c>
      <c r="E1" s="92">
        <f>E34</f>
        <v>90</v>
      </c>
    </row>
    <row r="2" spans="1:5" s="7" customFormat="1" ht="19.5" thickTop="1" x14ac:dyDescent="0.3">
      <c r="A2" s="77" t="s">
        <v>33</v>
      </c>
      <c r="B2" s="77" t="s">
        <v>32</v>
      </c>
      <c r="C2" s="82" t="s">
        <v>0</v>
      </c>
      <c r="D2" s="80" t="s">
        <v>1</v>
      </c>
      <c r="E2" s="81"/>
    </row>
    <row r="3" spans="1:5" ht="15" customHeight="1" x14ac:dyDescent="0.2">
      <c r="A3" s="60">
        <v>45352</v>
      </c>
      <c r="B3" s="61">
        <f>WEEKNUM(A3)</f>
        <v>9</v>
      </c>
      <c r="C3" s="40" t="s">
        <v>35</v>
      </c>
      <c r="D3" s="41" t="s">
        <v>36</v>
      </c>
      <c r="E3" s="42">
        <v>90</v>
      </c>
    </row>
    <row r="4" spans="1:5" ht="15" customHeight="1" x14ac:dyDescent="0.2">
      <c r="A4" s="60">
        <v>45353</v>
      </c>
      <c r="B4" s="61">
        <f t="shared" ref="B4:B33" si="0">WEEKNUM(A4)</f>
        <v>9</v>
      </c>
      <c r="C4" s="40"/>
      <c r="D4" s="41"/>
      <c r="E4" s="42"/>
    </row>
    <row r="5" spans="1:5" ht="15" customHeight="1" x14ac:dyDescent="0.2">
      <c r="A5" s="60">
        <v>45354</v>
      </c>
      <c r="B5" s="61">
        <f t="shared" si="0"/>
        <v>10</v>
      </c>
      <c r="C5" s="40"/>
      <c r="D5" s="41"/>
      <c r="E5" s="42"/>
    </row>
    <row r="6" spans="1:5" ht="15" customHeight="1" x14ac:dyDescent="0.2">
      <c r="A6" s="60">
        <v>45355</v>
      </c>
      <c r="B6" s="61">
        <f t="shared" si="0"/>
        <v>10</v>
      </c>
      <c r="C6" s="40"/>
      <c r="D6" s="41"/>
      <c r="E6" s="42"/>
    </row>
    <row r="7" spans="1:5" ht="15" customHeight="1" x14ac:dyDescent="0.2">
      <c r="A7" s="60">
        <v>45356</v>
      </c>
      <c r="B7" s="61">
        <f t="shared" si="0"/>
        <v>10</v>
      </c>
      <c r="C7" s="40"/>
      <c r="D7" s="41"/>
      <c r="E7" s="42"/>
    </row>
    <row r="8" spans="1:5" ht="15" customHeight="1" x14ac:dyDescent="0.2">
      <c r="A8" s="60">
        <v>45357</v>
      </c>
      <c r="B8" s="61">
        <f t="shared" si="0"/>
        <v>10</v>
      </c>
      <c r="C8" s="40"/>
      <c r="D8" s="55"/>
      <c r="E8" s="42"/>
    </row>
    <row r="9" spans="1:5" ht="15" customHeight="1" x14ac:dyDescent="0.2">
      <c r="A9" s="60">
        <v>45358</v>
      </c>
      <c r="B9" s="61">
        <f t="shared" si="0"/>
        <v>10</v>
      </c>
      <c r="C9" s="40"/>
      <c r="D9" s="41"/>
      <c r="E9" s="42"/>
    </row>
    <row r="10" spans="1:5" ht="15" customHeight="1" x14ac:dyDescent="0.2">
      <c r="A10" s="60">
        <v>45359</v>
      </c>
      <c r="B10" s="61">
        <f t="shared" si="0"/>
        <v>10</v>
      </c>
      <c r="C10" s="40"/>
      <c r="D10" s="44"/>
      <c r="E10" s="45"/>
    </row>
    <row r="11" spans="1:5" ht="15" customHeight="1" x14ac:dyDescent="0.2">
      <c r="A11" s="60">
        <v>45360</v>
      </c>
      <c r="B11" s="61">
        <f t="shared" si="0"/>
        <v>10</v>
      </c>
      <c r="C11" s="40"/>
      <c r="D11" s="44"/>
      <c r="E11" s="42"/>
    </row>
    <row r="12" spans="1:5" ht="15" customHeight="1" x14ac:dyDescent="0.2">
      <c r="A12" s="60">
        <v>45361</v>
      </c>
      <c r="B12" s="61">
        <f t="shared" si="0"/>
        <v>11</v>
      </c>
      <c r="C12" s="40"/>
      <c r="D12" s="44"/>
      <c r="E12" s="42"/>
    </row>
    <row r="13" spans="1:5" ht="15" customHeight="1" x14ac:dyDescent="0.2">
      <c r="A13" s="60">
        <v>45362</v>
      </c>
      <c r="B13" s="61">
        <f t="shared" si="0"/>
        <v>11</v>
      </c>
      <c r="C13" s="40"/>
      <c r="D13" s="44"/>
      <c r="E13" s="42"/>
    </row>
    <row r="14" spans="1:5" ht="15" customHeight="1" x14ac:dyDescent="0.2">
      <c r="A14" s="60">
        <v>45363</v>
      </c>
      <c r="B14" s="61">
        <f t="shared" si="0"/>
        <v>11</v>
      </c>
      <c r="C14" s="40"/>
      <c r="D14" s="44"/>
      <c r="E14" s="42"/>
    </row>
    <row r="15" spans="1:5" ht="15" customHeight="1" x14ac:dyDescent="0.2">
      <c r="A15" s="60">
        <v>45364</v>
      </c>
      <c r="B15" s="61">
        <f t="shared" si="0"/>
        <v>11</v>
      </c>
      <c r="C15" s="40"/>
      <c r="D15" s="44"/>
      <c r="E15" s="42"/>
    </row>
    <row r="16" spans="1:5" ht="15" customHeight="1" x14ac:dyDescent="0.2">
      <c r="A16" s="60">
        <v>45365</v>
      </c>
      <c r="B16" s="61">
        <f t="shared" si="0"/>
        <v>11</v>
      </c>
      <c r="C16" s="40"/>
      <c r="D16" s="44"/>
      <c r="E16" s="42"/>
    </row>
    <row r="17" spans="1:5" ht="15" customHeight="1" x14ac:dyDescent="0.2">
      <c r="A17" s="60">
        <v>45366</v>
      </c>
      <c r="B17" s="61">
        <f t="shared" si="0"/>
        <v>11</v>
      </c>
      <c r="C17" s="40"/>
      <c r="D17" s="44"/>
      <c r="E17" s="42"/>
    </row>
    <row r="18" spans="1:5" ht="15" customHeight="1" x14ac:dyDescent="0.2">
      <c r="A18" s="60">
        <v>45367</v>
      </c>
      <c r="B18" s="61">
        <f t="shared" si="0"/>
        <v>11</v>
      </c>
      <c r="C18" s="40"/>
      <c r="D18" s="44"/>
      <c r="E18" s="42"/>
    </row>
    <row r="19" spans="1:5" ht="15" customHeight="1" x14ac:dyDescent="0.2">
      <c r="A19" s="60">
        <v>45368</v>
      </c>
      <c r="B19" s="61">
        <f t="shared" si="0"/>
        <v>12</v>
      </c>
      <c r="C19" s="40"/>
      <c r="D19" s="44"/>
      <c r="E19" s="42"/>
    </row>
    <row r="20" spans="1:5" ht="15" customHeight="1" x14ac:dyDescent="0.2">
      <c r="A20" s="60">
        <v>45369</v>
      </c>
      <c r="B20" s="61">
        <f t="shared" si="0"/>
        <v>12</v>
      </c>
      <c r="C20" s="40"/>
      <c r="D20" s="44"/>
      <c r="E20" s="42"/>
    </row>
    <row r="21" spans="1:5" ht="15" customHeight="1" x14ac:dyDescent="0.2">
      <c r="A21" s="60">
        <v>45370</v>
      </c>
      <c r="B21" s="61">
        <f t="shared" si="0"/>
        <v>12</v>
      </c>
      <c r="C21" s="40"/>
      <c r="D21" s="44"/>
      <c r="E21" s="42"/>
    </row>
    <row r="22" spans="1:5" ht="15" customHeight="1" x14ac:dyDescent="0.2">
      <c r="A22" s="60">
        <v>45371</v>
      </c>
      <c r="B22" s="61">
        <f t="shared" si="0"/>
        <v>12</v>
      </c>
      <c r="C22" s="40"/>
      <c r="D22" s="44"/>
      <c r="E22" s="42"/>
    </row>
    <row r="23" spans="1:5" ht="15" customHeight="1" x14ac:dyDescent="0.2">
      <c r="A23" s="60">
        <v>45372</v>
      </c>
      <c r="B23" s="61">
        <f t="shared" si="0"/>
        <v>12</v>
      </c>
      <c r="C23" s="40"/>
      <c r="D23" s="44"/>
      <c r="E23" s="42"/>
    </row>
    <row r="24" spans="1:5" ht="15" customHeight="1" x14ac:dyDescent="0.2">
      <c r="A24" s="60">
        <v>45373</v>
      </c>
      <c r="B24" s="61">
        <f t="shared" si="0"/>
        <v>12</v>
      </c>
      <c r="C24" s="40"/>
      <c r="D24" s="44"/>
      <c r="E24" s="42"/>
    </row>
    <row r="25" spans="1:5" ht="15" customHeight="1" x14ac:dyDescent="0.2">
      <c r="A25" s="60">
        <v>45374</v>
      </c>
      <c r="B25" s="61">
        <f t="shared" si="0"/>
        <v>12</v>
      </c>
      <c r="C25" s="40"/>
      <c r="D25" s="44"/>
      <c r="E25" s="42"/>
    </row>
    <row r="26" spans="1:5" ht="15" customHeight="1" x14ac:dyDescent="0.2">
      <c r="A26" s="60">
        <v>45375</v>
      </c>
      <c r="B26" s="61">
        <f t="shared" si="0"/>
        <v>13</v>
      </c>
      <c r="C26" s="40"/>
      <c r="D26" s="44"/>
      <c r="E26" s="42"/>
    </row>
    <row r="27" spans="1:5" ht="15" customHeight="1" x14ac:dyDescent="0.2">
      <c r="A27" s="60">
        <v>45376</v>
      </c>
      <c r="B27" s="61">
        <f t="shared" si="0"/>
        <v>13</v>
      </c>
      <c r="C27" s="40"/>
      <c r="D27" s="44"/>
      <c r="E27" s="42"/>
    </row>
    <row r="28" spans="1:5" ht="15" customHeight="1" x14ac:dyDescent="0.2">
      <c r="A28" s="60">
        <v>45377</v>
      </c>
      <c r="B28" s="61">
        <f t="shared" si="0"/>
        <v>13</v>
      </c>
      <c r="C28" s="40"/>
      <c r="D28" s="44"/>
      <c r="E28" s="42"/>
    </row>
    <row r="29" spans="1:5" ht="15" customHeight="1" x14ac:dyDescent="0.2">
      <c r="A29" s="60">
        <v>45378</v>
      </c>
      <c r="B29" s="61">
        <f t="shared" si="0"/>
        <v>13</v>
      </c>
      <c r="C29" s="40"/>
      <c r="D29" s="44"/>
      <c r="E29" s="42"/>
    </row>
    <row r="30" spans="1:5" ht="15" customHeight="1" x14ac:dyDescent="0.2">
      <c r="A30" s="60">
        <v>45379</v>
      </c>
      <c r="B30" s="61">
        <f t="shared" si="0"/>
        <v>13</v>
      </c>
      <c r="C30" s="40"/>
      <c r="D30" s="44"/>
      <c r="E30" s="42"/>
    </row>
    <row r="31" spans="1:5" ht="15" customHeight="1" x14ac:dyDescent="0.2">
      <c r="A31" s="60">
        <v>45380</v>
      </c>
      <c r="B31" s="61">
        <f t="shared" si="0"/>
        <v>13</v>
      </c>
      <c r="C31" s="40"/>
      <c r="D31" s="44"/>
      <c r="E31" s="42"/>
    </row>
    <row r="32" spans="1:5" ht="15" customHeight="1" x14ac:dyDescent="0.2">
      <c r="A32" s="60">
        <v>45381</v>
      </c>
      <c r="B32" s="61">
        <f t="shared" si="0"/>
        <v>13</v>
      </c>
      <c r="C32" s="40"/>
      <c r="D32" s="44"/>
      <c r="E32" s="42"/>
    </row>
    <row r="33" spans="1:6" ht="15" customHeight="1" x14ac:dyDescent="0.2">
      <c r="A33" s="60">
        <v>45382</v>
      </c>
      <c r="B33" s="61">
        <f t="shared" si="0"/>
        <v>14</v>
      </c>
      <c r="C33" s="40"/>
      <c r="D33" s="44"/>
      <c r="E33" s="42"/>
    </row>
    <row r="34" spans="1:6" ht="15" customHeight="1" x14ac:dyDescent="0.25">
      <c r="A34" s="46"/>
      <c r="B34" s="46"/>
      <c r="C34" s="46"/>
      <c r="D34" s="48" t="s">
        <v>8</v>
      </c>
      <c r="E34" s="49">
        <f>SUM(E3:E33)</f>
        <v>90</v>
      </c>
    </row>
    <row r="35" spans="1:6" ht="15" customHeight="1" x14ac:dyDescent="0.2">
      <c r="A35" s="8"/>
      <c r="B35" s="8"/>
      <c r="C35" s="8"/>
      <c r="D35" s="9"/>
      <c r="E35" s="10"/>
    </row>
    <row r="36" spans="1:6" ht="15" customHeight="1" x14ac:dyDescent="0.2">
      <c r="A36" s="11"/>
      <c r="B36" s="11"/>
      <c r="C36" s="8"/>
      <c r="D36" s="12"/>
      <c r="E36" s="10"/>
      <c r="F36" s="13"/>
    </row>
    <row r="37" spans="1:6" ht="15" customHeight="1" x14ac:dyDescent="0.2">
      <c r="A37" s="1"/>
      <c r="B37" s="1"/>
      <c r="C37" s="2"/>
      <c r="D37" s="2"/>
      <c r="E37" s="3"/>
    </row>
    <row r="38" spans="1:6" ht="15" customHeight="1" x14ac:dyDescent="0.2">
      <c r="A38" s="2"/>
      <c r="B38" s="2"/>
      <c r="C38" s="2"/>
      <c r="D38" s="2"/>
      <c r="E38" s="3"/>
    </row>
    <row r="39" spans="1:6" ht="15" customHeight="1" x14ac:dyDescent="0.2">
      <c r="A39" s="2"/>
      <c r="B39" s="2"/>
      <c r="C39" s="2"/>
      <c r="D39" s="2"/>
      <c r="E39" s="3"/>
    </row>
    <row r="40" spans="1:6" ht="15" customHeight="1" x14ac:dyDescent="0.2">
      <c r="A40" s="2"/>
      <c r="B40" s="2"/>
      <c r="C40" s="2"/>
      <c r="D40" s="2"/>
      <c r="E40" s="3"/>
    </row>
    <row r="41" spans="1:6" ht="15" customHeight="1" x14ac:dyDescent="0.2">
      <c r="A41" s="2"/>
      <c r="B41" s="2"/>
      <c r="C41" s="2"/>
      <c r="D41" s="2"/>
      <c r="E41" s="3"/>
    </row>
    <row r="42" spans="1:6" ht="15" customHeight="1" x14ac:dyDescent="0.2">
      <c r="A42" s="2"/>
      <c r="B42" s="2"/>
      <c r="C42" s="2"/>
      <c r="D42" s="2"/>
      <c r="E42" s="3"/>
    </row>
    <row r="43" spans="1:6" ht="15" customHeight="1" x14ac:dyDescent="0.2">
      <c r="A43" s="2"/>
      <c r="B43" s="2"/>
      <c r="C43" s="2"/>
      <c r="D43" s="2"/>
      <c r="E43" s="3"/>
    </row>
    <row r="44" spans="1:6" ht="15" customHeight="1" x14ac:dyDescent="0.2">
      <c r="A44" s="2"/>
      <c r="B44" s="2"/>
      <c r="C44" s="2"/>
      <c r="D44" s="2"/>
      <c r="E44" s="3"/>
    </row>
    <row r="45" spans="1:6" ht="15" customHeight="1" x14ac:dyDescent="0.2">
      <c r="A45" s="2"/>
      <c r="B45" s="2"/>
      <c r="C45" s="2"/>
      <c r="D45" s="2"/>
      <c r="E45" s="3"/>
    </row>
    <row r="46" spans="1:6" ht="15" customHeight="1" x14ac:dyDescent="0.2">
      <c r="A46" s="2"/>
      <c r="B46" s="2"/>
      <c r="C46" s="2"/>
      <c r="D46" s="2"/>
      <c r="E46" s="3"/>
    </row>
    <row r="47" spans="1:6" ht="15" customHeight="1" x14ac:dyDescent="0.2">
      <c r="A47" s="4"/>
      <c r="B47" s="4"/>
      <c r="C47" s="4"/>
      <c r="D47" s="4"/>
      <c r="E47" s="5"/>
    </row>
    <row r="48" spans="1:6" ht="15" customHeight="1" thickBot="1" x14ac:dyDescent="0.25">
      <c r="A48" s="14"/>
      <c r="B48" s="14"/>
      <c r="C48" s="14"/>
      <c r="D48" s="14"/>
      <c r="E48" s="15"/>
    </row>
    <row r="49" ht="15" customHeight="1" thickTop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</sheetData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copies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"/>
  <sheetViews>
    <sheetView showGridLines="0" workbookViewId="0">
      <pane ySplit="2" topLeftCell="A3" activePane="bottomLeft" state="frozen"/>
      <selection activeCell="G10" sqref="G10"/>
      <selection pane="bottomLeft" activeCell="H33" sqref="H33"/>
    </sheetView>
  </sheetViews>
  <sheetFormatPr baseColWidth="10" defaultColWidth="9.85546875" defaultRowHeight="12.75" x14ac:dyDescent="0.2"/>
  <cols>
    <col min="1" max="1" width="22.7109375" style="6" bestFit="1" customWidth="1"/>
    <col min="2" max="2" width="6" style="6" bestFit="1" customWidth="1"/>
    <col min="3" max="3" width="23.7109375" style="6" customWidth="1"/>
    <col min="4" max="4" width="15.28515625" style="6" customWidth="1"/>
    <col min="5" max="5" width="14.85546875" style="6" customWidth="1"/>
    <col min="6" max="16384" width="9.85546875" style="6"/>
  </cols>
  <sheetData>
    <row r="1" spans="1:5" ht="19.5" thickBot="1" x14ac:dyDescent="0.35">
      <c r="A1" s="89" t="s">
        <v>25</v>
      </c>
      <c r="B1" s="90"/>
      <c r="C1" s="90">
        <f>'2024-Gesamt'!E14</f>
        <v>1150</v>
      </c>
      <c r="D1" s="91">
        <v>45383</v>
      </c>
      <c r="E1" s="92">
        <f>E34</f>
        <v>0</v>
      </c>
    </row>
    <row r="2" spans="1:5" s="7" customFormat="1" ht="19.5" thickTop="1" x14ac:dyDescent="0.3">
      <c r="A2" s="83" t="s">
        <v>33</v>
      </c>
      <c r="B2" s="77" t="s">
        <v>32</v>
      </c>
      <c r="C2" s="82" t="s">
        <v>0</v>
      </c>
      <c r="D2" s="80" t="s">
        <v>1</v>
      </c>
      <c r="E2" s="81"/>
    </row>
    <row r="3" spans="1:5" ht="15" customHeight="1" x14ac:dyDescent="0.2">
      <c r="A3" s="60">
        <v>45383</v>
      </c>
      <c r="B3" s="66">
        <f>WEEKNUM(A3)</f>
        <v>14</v>
      </c>
      <c r="C3" s="40"/>
      <c r="D3" s="41"/>
      <c r="E3" s="42"/>
    </row>
    <row r="4" spans="1:5" ht="15" customHeight="1" x14ac:dyDescent="0.2">
      <c r="A4" s="60">
        <v>45384</v>
      </c>
      <c r="B4" s="66">
        <f t="shared" ref="B4:B32" si="0">WEEKNUM(A4)</f>
        <v>14</v>
      </c>
      <c r="C4" s="40"/>
      <c r="D4" s="41"/>
      <c r="E4" s="42"/>
    </row>
    <row r="5" spans="1:5" ht="15" customHeight="1" x14ac:dyDescent="0.2">
      <c r="A5" s="60">
        <v>45385</v>
      </c>
      <c r="B5" s="68">
        <f t="shared" si="0"/>
        <v>14</v>
      </c>
      <c r="C5" s="40"/>
      <c r="D5" s="41"/>
      <c r="E5" s="42"/>
    </row>
    <row r="6" spans="1:5" ht="15" customHeight="1" x14ac:dyDescent="0.2">
      <c r="A6" s="60">
        <v>45386</v>
      </c>
      <c r="B6" s="68">
        <f t="shared" si="0"/>
        <v>14</v>
      </c>
      <c r="C6" s="40"/>
      <c r="D6" s="41"/>
      <c r="E6" s="42"/>
    </row>
    <row r="7" spans="1:5" ht="15" customHeight="1" x14ac:dyDescent="0.2">
      <c r="A7" s="60">
        <v>45387</v>
      </c>
      <c r="B7" s="68">
        <f t="shared" si="0"/>
        <v>14</v>
      </c>
      <c r="C7" s="66"/>
      <c r="D7" s="41"/>
      <c r="E7" s="42"/>
    </row>
    <row r="8" spans="1:5" ht="15" customHeight="1" x14ac:dyDescent="0.2">
      <c r="A8" s="60">
        <v>45388</v>
      </c>
      <c r="B8" s="68">
        <f t="shared" si="0"/>
        <v>14</v>
      </c>
      <c r="C8" s="40"/>
      <c r="D8" s="55"/>
      <c r="E8" s="42"/>
    </row>
    <row r="9" spans="1:5" ht="15" customHeight="1" x14ac:dyDescent="0.2">
      <c r="A9" s="60">
        <v>45389</v>
      </c>
      <c r="B9" s="68">
        <f t="shared" si="0"/>
        <v>15</v>
      </c>
      <c r="C9" s="40"/>
      <c r="D9" s="41"/>
      <c r="E9" s="42"/>
    </row>
    <row r="10" spans="1:5" ht="15" customHeight="1" x14ac:dyDescent="0.2">
      <c r="A10" s="60">
        <v>45390</v>
      </c>
      <c r="B10" s="68">
        <f t="shared" si="0"/>
        <v>15</v>
      </c>
      <c r="C10" s="40"/>
      <c r="D10" s="44"/>
      <c r="E10" s="45"/>
    </row>
    <row r="11" spans="1:5" ht="15" customHeight="1" x14ac:dyDescent="0.2">
      <c r="A11" s="60">
        <v>45391</v>
      </c>
      <c r="B11" s="68">
        <f t="shared" si="0"/>
        <v>15</v>
      </c>
      <c r="C11" s="40"/>
      <c r="D11" s="44"/>
      <c r="E11" s="42"/>
    </row>
    <row r="12" spans="1:5" ht="15" customHeight="1" x14ac:dyDescent="0.2">
      <c r="A12" s="60">
        <v>45392</v>
      </c>
      <c r="B12" s="68">
        <f t="shared" si="0"/>
        <v>15</v>
      </c>
      <c r="C12" s="40"/>
      <c r="D12" s="44"/>
      <c r="E12" s="42"/>
    </row>
    <row r="13" spans="1:5" ht="15" customHeight="1" x14ac:dyDescent="0.2">
      <c r="A13" s="60">
        <v>45393</v>
      </c>
      <c r="B13" s="68">
        <f t="shared" si="0"/>
        <v>15</v>
      </c>
      <c r="C13" s="40"/>
      <c r="D13" s="44"/>
      <c r="E13" s="42"/>
    </row>
    <row r="14" spans="1:5" ht="15" customHeight="1" x14ac:dyDescent="0.2">
      <c r="A14" s="60">
        <v>45394</v>
      </c>
      <c r="B14" s="68">
        <f t="shared" si="0"/>
        <v>15</v>
      </c>
      <c r="C14" s="40"/>
      <c r="D14" s="44"/>
      <c r="E14" s="42"/>
    </row>
    <row r="15" spans="1:5" ht="15" customHeight="1" x14ac:dyDescent="0.2">
      <c r="A15" s="60">
        <v>45395</v>
      </c>
      <c r="B15" s="68">
        <f t="shared" si="0"/>
        <v>15</v>
      </c>
      <c r="C15" s="40"/>
      <c r="D15" s="44"/>
      <c r="E15" s="42"/>
    </row>
    <row r="16" spans="1:5" ht="15" customHeight="1" x14ac:dyDescent="0.2">
      <c r="A16" s="60">
        <v>45396</v>
      </c>
      <c r="B16" s="68">
        <f t="shared" si="0"/>
        <v>16</v>
      </c>
      <c r="C16" s="40"/>
      <c r="D16" s="44"/>
      <c r="E16" s="42"/>
    </row>
    <row r="17" spans="1:5" ht="15" customHeight="1" x14ac:dyDescent="0.2">
      <c r="A17" s="60">
        <v>45397</v>
      </c>
      <c r="B17" s="68">
        <f t="shared" si="0"/>
        <v>16</v>
      </c>
      <c r="C17" s="40"/>
      <c r="D17" s="44"/>
      <c r="E17" s="42"/>
    </row>
    <row r="18" spans="1:5" ht="15" customHeight="1" x14ac:dyDescent="0.2">
      <c r="A18" s="60">
        <v>45398</v>
      </c>
      <c r="B18" s="68">
        <f t="shared" si="0"/>
        <v>16</v>
      </c>
      <c r="C18" s="40"/>
      <c r="D18" s="44"/>
      <c r="E18" s="42"/>
    </row>
    <row r="19" spans="1:5" ht="15" customHeight="1" x14ac:dyDescent="0.2">
      <c r="A19" s="60">
        <v>45399</v>
      </c>
      <c r="B19" s="68">
        <f t="shared" si="0"/>
        <v>16</v>
      </c>
      <c r="C19" s="40"/>
      <c r="D19" s="44"/>
      <c r="E19" s="42"/>
    </row>
    <row r="20" spans="1:5" ht="15" customHeight="1" x14ac:dyDescent="0.2">
      <c r="A20" s="60">
        <v>45400</v>
      </c>
      <c r="B20" s="68">
        <f t="shared" si="0"/>
        <v>16</v>
      </c>
      <c r="C20" s="40"/>
      <c r="D20" s="44"/>
      <c r="E20" s="42"/>
    </row>
    <row r="21" spans="1:5" ht="15" customHeight="1" x14ac:dyDescent="0.2">
      <c r="A21" s="60">
        <v>45401</v>
      </c>
      <c r="B21" s="68">
        <f t="shared" si="0"/>
        <v>16</v>
      </c>
      <c r="C21" s="40"/>
      <c r="D21" s="44"/>
      <c r="E21" s="42"/>
    </row>
    <row r="22" spans="1:5" ht="15" customHeight="1" x14ac:dyDescent="0.2">
      <c r="A22" s="60">
        <v>45402</v>
      </c>
      <c r="B22" s="68">
        <f t="shared" si="0"/>
        <v>16</v>
      </c>
      <c r="C22" s="40"/>
      <c r="D22" s="44"/>
      <c r="E22" s="42"/>
    </row>
    <row r="23" spans="1:5" ht="15" customHeight="1" x14ac:dyDescent="0.2">
      <c r="A23" s="60">
        <v>45403</v>
      </c>
      <c r="B23" s="68">
        <f t="shared" si="0"/>
        <v>17</v>
      </c>
      <c r="C23" s="40"/>
      <c r="D23" s="44"/>
      <c r="E23" s="42"/>
    </row>
    <row r="24" spans="1:5" ht="15" customHeight="1" x14ac:dyDescent="0.2">
      <c r="A24" s="60">
        <v>45404</v>
      </c>
      <c r="B24" s="68">
        <f t="shared" si="0"/>
        <v>17</v>
      </c>
      <c r="C24" s="40"/>
      <c r="D24" s="44"/>
      <c r="E24" s="42"/>
    </row>
    <row r="25" spans="1:5" ht="15" customHeight="1" x14ac:dyDescent="0.2">
      <c r="A25" s="60">
        <v>45405</v>
      </c>
      <c r="B25" s="68">
        <f t="shared" si="0"/>
        <v>17</v>
      </c>
      <c r="C25" s="40"/>
      <c r="D25" s="44"/>
      <c r="E25" s="42"/>
    </row>
    <row r="26" spans="1:5" ht="15" customHeight="1" x14ac:dyDescent="0.2">
      <c r="A26" s="60">
        <v>45406</v>
      </c>
      <c r="B26" s="68">
        <f t="shared" si="0"/>
        <v>17</v>
      </c>
      <c r="C26" s="67"/>
      <c r="D26" s="44"/>
      <c r="E26" s="42"/>
    </row>
    <row r="27" spans="1:5" ht="15" customHeight="1" x14ac:dyDescent="0.2">
      <c r="A27" s="60">
        <v>45407</v>
      </c>
      <c r="B27" s="68">
        <f t="shared" si="0"/>
        <v>17</v>
      </c>
      <c r="C27" s="40"/>
      <c r="D27" s="44"/>
      <c r="E27" s="42"/>
    </row>
    <row r="28" spans="1:5" ht="15" customHeight="1" x14ac:dyDescent="0.2">
      <c r="A28" s="60">
        <v>45408</v>
      </c>
      <c r="B28" s="68">
        <f t="shared" si="0"/>
        <v>17</v>
      </c>
      <c r="C28" s="40"/>
      <c r="D28" s="44"/>
      <c r="E28" s="42"/>
    </row>
    <row r="29" spans="1:5" ht="15" customHeight="1" x14ac:dyDescent="0.2">
      <c r="A29" s="60">
        <v>45409</v>
      </c>
      <c r="B29" s="68">
        <f t="shared" si="0"/>
        <v>17</v>
      </c>
      <c r="C29" s="40"/>
      <c r="D29" s="44"/>
      <c r="E29" s="42"/>
    </row>
    <row r="30" spans="1:5" ht="15" customHeight="1" x14ac:dyDescent="0.2">
      <c r="A30" s="60">
        <v>45410</v>
      </c>
      <c r="B30" s="68">
        <f t="shared" si="0"/>
        <v>18</v>
      </c>
      <c r="C30" s="40"/>
      <c r="D30" s="44"/>
      <c r="E30" s="42"/>
    </row>
    <row r="31" spans="1:5" ht="15" customHeight="1" x14ac:dyDescent="0.2">
      <c r="A31" s="60">
        <v>45411</v>
      </c>
      <c r="B31" s="68">
        <f t="shared" si="0"/>
        <v>18</v>
      </c>
      <c r="C31" s="40"/>
      <c r="D31" s="44"/>
      <c r="E31" s="42"/>
    </row>
    <row r="32" spans="1:5" ht="15" customHeight="1" x14ac:dyDescent="0.2">
      <c r="A32" s="60">
        <v>45412</v>
      </c>
      <c r="B32" s="68">
        <f t="shared" si="0"/>
        <v>18</v>
      </c>
      <c r="C32" s="40"/>
      <c r="D32" s="44"/>
      <c r="E32" s="42"/>
    </row>
    <row r="33" spans="1:6" ht="15" customHeight="1" x14ac:dyDescent="0.2">
      <c r="A33" s="60" t="s">
        <v>34</v>
      </c>
      <c r="B33" s="68"/>
      <c r="C33" s="40"/>
      <c r="D33" s="44"/>
      <c r="E33" s="42"/>
    </row>
    <row r="34" spans="1:6" ht="15" customHeight="1" x14ac:dyDescent="0.25">
      <c r="A34" s="46"/>
      <c r="B34" s="46"/>
      <c r="C34" s="46"/>
      <c r="D34" s="48" t="s">
        <v>8</v>
      </c>
      <c r="E34" s="49">
        <f>SUM(E3:E32)</f>
        <v>0</v>
      </c>
    </row>
    <row r="35" spans="1:6" ht="15" customHeight="1" x14ac:dyDescent="0.2">
      <c r="A35" s="57"/>
      <c r="B35" s="66"/>
      <c r="C35" s="57"/>
      <c r="D35" s="58"/>
      <c r="E35" s="59"/>
    </row>
    <row r="36" spans="1:6" ht="15" customHeight="1" x14ac:dyDescent="0.2">
      <c r="A36" s="11"/>
      <c r="B36" s="11"/>
      <c r="C36" s="8"/>
      <c r="D36" s="12"/>
      <c r="E36" s="10"/>
      <c r="F36" s="13"/>
    </row>
    <row r="37" spans="1:6" ht="15" customHeight="1" x14ac:dyDescent="0.2">
      <c r="A37" s="1"/>
      <c r="B37" s="1"/>
      <c r="C37" s="2"/>
      <c r="D37" s="2"/>
      <c r="E37" s="3"/>
    </row>
    <row r="38" spans="1:6" ht="15" customHeight="1" x14ac:dyDescent="0.2">
      <c r="A38" s="2"/>
      <c r="B38" s="2"/>
      <c r="C38" s="2"/>
      <c r="D38" s="2"/>
      <c r="E38" s="3"/>
    </row>
    <row r="39" spans="1:6" ht="15" customHeight="1" x14ac:dyDescent="0.2">
      <c r="A39" s="2"/>
      <c r="B39" s="2"/>
      <c r="C39" s="2"/>
      <c r="D39" s="2"/>
      <c r="E39" s="3"/>
    </row>
    <row r="40" spans="1:6" ht="15" customHeight="1" x14ac:dyDescent="0.2">
      <c r="A40" s="2"/>
      <c r="B40" s="2"/>
      <c r="C40" s="2"/>
      <c r="D40" s="2"/>
      <c r="E40" s="3"/>
    </row>
    <row r="41" spans="1:6" ht="15" customHeight="1" x14ac:dyDescent="0.2">
      <c r="A41" s="2"/>
      <c r="B41" s="2"/>
      <c r="C41" s="2"/>
      <c r="D41" s="2"/>
      <c r="E41" s="3"/>
    </row>
    <row r="42" spans="1:6" ht="15" customHeight="1" x14ac:dyDescent="0.2">
      <c r="A42" s="2"/>
      <c r="B42" s="2"/>
      <c r="C42" s="2"/>
      <c r="D42" s="2"/>
      <c r="E42" s="3"/>
    </row>
    <row r="43" spans="1:6" ht="15" customHeight="1" x14ac:dyDescent="0.2">
      <c r="A43" s="2"/>
      <c r="B43" s="2"/>
      <c r="C43" s="2"/>
      <c r="D43" s="2"/>
      <c r="E43" s="3"/>
    </row>
    <row r="44" spans="1:6" ht="15" customHeight="1" x14ac:dyDescent="0.2">
      <c r="A44" s="2"/>
      <c r="B44" s="2"/>
      <c r="C44" s="2"/>
      <c r="D44" s="2"/>
      <c r="E44" s="3"/>
    </row>
    <row r="45" spans="1:6" ht="15" customHeight="1" x14ac:dyDescent="0.2">
      <c r="A45" s="2"/>
      <c r="B45" s="2"/>
      <c r="C45" s="2"/>
      <c r="D45" s="2"/>
      <c r="E45" s="3"/>
    </row>
    <row r="46" spans="1:6" ht="15" customHeight="1" x14ac:dyDescent="0.2">
      <c r="A46" s="2"/>
      <c r="B46" s="2"/>
      <c r="C46" s="2"/>
      <c r="D46" s="2"/>
      <c r="E46" s="3"/>
    </row>
    <row r="47" spans="1:6" ht="15" customHeight="1" x14ac:dyDescent="0.2">
      <c r="A47" s="2"/>
      <c r="B47" s="2"/>
      <c r="C47" s="2"/>
      <c r="D47" s="2"/>
      <c r="E47" s="3"/>
    </row>
    <row r="48" spans="1:6" ht="15" customHeight="1" x14ac:dyDescent="0.2">
      <c r="A48" s="4"/>
      <c r="B48" s="4"/>
      <c r="C48" s="4"/>
      <c r="D48" s="4"/>
      <c r="E48" s="5"/>
    </row>
    <row r="49" spans="1:5" ht="15" customHeight="1" thickBot="1" x14ac:dyDescent="0.25">
      <c r="A49" s="14"/>
      <c r="B49" s="14"/>
      <c r="C49" s="14"/>
      <c r="D49" s="14"/>
      <c r="E49" s="15"/>
    </row>
    <row r="50" spans="1:5" ht="15" customHeight="1" thickTop="1" x14ac:dyDescent="0.2"/>
    <row r="51" spans="1:5" ht="15" customHeight="1" x14ac:dyDescent="0.2"/>
    <row r="52" spans="1:5" ht="15" customHeight="1" x14ac:dyDescent="0.2"/>
    <row r="53" spans="1:5" ht="15" customHeight="1" x14ac:dyDescent="0.2"/>
    <row r="54" spans="1:5" ht="15" customHeight="1" x14ac:dyDescent="0.2"/>
    <row r="55" spans="1:5" ht="15" customHeight="1" x14ac:dyDescent="0.2"/>
    <row r="56" spans="1:5" ht="15" customHeight="1" x14ac:dyDescent="0.2"/>
    <row r="57" spans="1:5" ht="15" customHeight="1" x14ac:dyDescent="0.2"/>
  </sheetData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copies="0" r:id="rId1"/>
  <headerFooter alignWithMargins="0"/>
  <ignoredErrors>
    <ignoredError sqref="B3:B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showGridLines="0" workbookViewId="0">
      <pane ySplit="2" topLeftCell="A3" activePane="bottomLeft" state="frozen"/>
      <selection activeCell="G10" sqref="G10"/>
      <selection pane="bottomLeft" activeCell="D2" sqref="D2"/>
    </sheetView>
  </sheetViews>
  <sheetFormatPr baseColWidth="10" defaultColWidth="9.85546875" defaultRowHeight="12.75" x14ac:dyDescent="0.2"/>
  <cols>
    <col min="1" max="1" width="21.5703125" style="6" bestFit="1" customWidth="1"/>
    <col min="2" max="2" width="6" style="6" bestFit="1" customWidth="1"/>
    <col min="3" max="3" width="23.7109375" style="6" customWidth="1"/>
    <col min="4" max="4" width="15.28515625" style="6" customWidth="1"/>
    <col min="5" max="5" width="14.85546875" style="6" customWidth="1"/>
    <col min="6" max="16384" width="9.85546875" style="6"/>
  </cols>
  <sheetData>
    <row r="1" spans="1:5" ht="19.5" thickBot="1" x14ac:dyDescent="0.35">
      <c r="A1" s="89" t="s">
        <v>25</v>
      </c>
      <c r="B1" s="90"/>
      <c r="C1" s="90">
        <f>'2024-Gesamt'!E14</f>
        <v>1150</v>
      </c>
      <c r="D1" s="91">
        <v>45413</v>
      </c>
      <c r="E1" s="92">
        <f>E34</f>
        <v>0</v>
      </c>
    </row>
    <row r="2" spans="1:5" s="7" customFormat="1" ht="19.5" thickTop="1" x14ac:dyDescent="0.3">
      <c r="A2" s="77" t="s">
        <v>33</v>
      </c>
      <c r="B2" s="77" t="s">
        <v>32</v>
      </c>
      <c r="C2" s="82" t="s">
        <v>0</v>
      </c>
      <c r="D2" s="80" t="s">
        <v>1</v>
      </c>
      <c r="E2" s="81"/>
    </row>
    <row r="3" spans="1:5" ht="15" customHeight="1" x14ac:dyDescent="0.2">
      <c r="A3" s="60">
        <v>45413</v>
      </c>
      <c r="B3" s="68">
        <f>WEEKNUM(A3)</f>
        <v>18</v>
      </c>
      <c r="C3" s="67"/>
      <c r="D3" s="41"/>
      <c r="E3" s="42"/>
    </row>
    <row r="4" spans="1:5" ht="15" customHeight="1" x14ac:dyDescent="0.2">
      <c r="A4" s="60">
        <v>45414</v>
      </c>
      <c r="B4" s="68">
        <f t="shared" ref="B4:B33" si="0">WEEKNUM(A4)</f>
        <v>18</v>
      </c>
      <c r="C4" s="40"/>
      <c r="D4" s="41"/>
      <c r="E4" s="42"/>
    </row>
    <row r="5" spans="1:5" ht="15" customHeight="1" x14ac:dyDescent="0.2">
      <c r="A5" s="60">
        <v>45415</v>
      </c>
      <c r="B5" s="68">
        <f t="shared" si="0"/>
        <v>18</v>
      </c>
      <c r="C5" s="40"/>
      <c r="D5" s="41"/>
      <c r="E5" s="42"/>
    </row>
    <row r="6" spans="1:5" ht="15" customHeight="1" x14ac:dyDescent="0.2">
      <c r="A6" s="60">
        <v>45416</v>
      </c>
      <c r="B6" s="68">
        <f t="shared" si="0"/>
        <v>18</v>
      </c>
      <c r="C6" s="40"/>
      <c r="D6" s="41"/>
      <c r="E6" s="42"/>
    </row>
    <row r="7" spans="1:5" ht="15" customHeight="1" x14ac:dyDescent="0.2">
      <c r="A7" s="60">
        <v>45417</v>
      </c>
      <c r="B7" s="68">
        <f t="shared" si="0"/>
        <v>19</v>
      </c>
      <c r="C7" s="40"/>
      <c r="D7" s="41"/>
      <c r="E7" s="42"/>
    </row>
    <row r="8" spans="1:5" ht="15" customHeight="1" x14ac:dyDescent="0.2">
      <c r="A8" s="60">
        <v>45418</v>
      </c>
      <c r="B8" s="68">
        <f t="shared" si="0"/>
        <v>19</v>
      </c>
      <c r="C8" s="40"/>
      <c r="D8" s="55"/>
      <c r="E8" s="42"/>
    </row>
    <row r="9" spans="1:5" ht="15" customHeight="1" x14ac:dyDescent="0.2">
      <c r="A9" s="60">
        <v>45419</v>
      </c>
      <c r="B9" s="68">
        <f t="shared" si="0"/>
        <v>19</v>
      </c>
      <c r="C9" s="40"/>
      <c r="D9" s="41"/>
      <c r="E9" s="42"/>
    </row>
    <row r="10" spans="1:5" ht="15" customHeight="1" x14ac:dyDescent="0.2">
      <c r="A10" s="60">
        <v>45420</v>
      </c>
      <c r="B10" s="68">
        <f t="shared" si="0"/>
        <v>19</v>
      </c>
      <c r="C10" s="40"/>
      <c r="D10" s="44"/>
      <c r="E10" s="45"/>
    </row>
    <row r="11" spans="1:5" ht="15" customHeight="1" x14ac:dyDescent="0.2">
      <c r="A11" s="60">
        <v>45421</v>
      </c>
      <c r="B11" s="68">
        <f t="shared" si="0"/>
        <v>19</v>
      </c>
      <c r="C11" s="40"/>
      <c r="D11" s="44"/>
      <c r="E11" s="42"/>
    </row>
    <row r="12" spans="1:5" ht="15" customHeight="1" x14ac:dyDescent="0.2">
      <c r="A12" s="60">
        <v>45422</v>
      </c>
      <c r="B12" s="68">
        <f t="shared" si="0"/>
        <v>19</v>
      </c>
      <c r="C12" s="40"/>
      <c r="D12" s="44"/>
      <c r="E12" s="42"/>
    </row>
    <row r="13" spans="1:5" ht="15" customHeight="1" x14ac:dyDescent="0.2">
      <c r="A13" s="60">
        <v>45423</v>
      </c>
      <c r="B13" s="68">
        <f t="shared" si="0"/>
        <v>19</v>
      </c>
      <c r="C13" s="40"/>
      <c r="D13" s="44"/>
      <c r="E13" s="42"/>
    </row>
    <row r="14" spans="1:5" ht="15" customHeight="1" x14ac:dyDescent="0.2">
      <c r="A14" s="60">
        <v>45424</v>
      </c>
      <c r="B14" s="68">
        <f t="shared" si="0"/>
        <v>20</v>
      </c>
      <c r="C14" s="40"/>
      <c r="D14" s="44"/>
      <c r="E14" s="42"/>
    </row>
    <row r="15" spans="1:5" ht="15" customHeight="1" x14ac:dyDescent="0.2">
      <c r="A15" s="60">
        <v>45425</v>
      </c>
      <c r="B15" s="68">
        <f t="shared" si="0"/>
        <v>20</v>
      </c>
      <c r="C15" s="67"/>
      <c r="D15" s="44"/>
      <c r="E15" s="42"/>
    </row>
    <row r="16" spans="1:5" ht="15" customHeight="1" x14ac:dyDescent="0.2">
      <c r="A16" s="60">
        <v>45426</v>
      </c>
      <c r="B16" s="68">
        <f t="shared" si="0"/>
        <v>20</v>
      </c>
      <c r="C16" s="40"/>
      <c r="D16" s="44"/>
      <c r="E16" s="42"/>
    </row>
    <row r="17" spans="1:5" ht="15" customHeight="1" x14ac:dyDescent="0.2">
      <c r="A17" s="60">
        <v>45427</v>
      </c>
      <c r="B17" s="68">
        <f t="shared" si="0"/>
        <v>20</v>
      </c>
      <c r="C17" s="40"/>
      <c r="D17" s="44"/>
      <c r="E17" s="42"/>
    </row>
    <row r="18" spans="1:5" ht="15" customHeight="1" x14ac:dyDescent="0.2">
      <c r="A18" s="60">
        <v>45428</v>
      </c>
      <c r="B18" s="68">
        <f t="shared" si="0"/>
        <v>20</v>
      </c>
      <c r="C18" s="40"/>
      <c r="D18" s="44"/>
      <c r="E18" s="42"/>
    </row>
    <row r="19" spans="1:5" ht="15" customHeight="1" x14ac:dyDescent="0.2">
      <c r="A19" s="60">
        <v>45429</v>
      </c>
      <c r="B19" s="68">
        <f t="shared" si="0"/>
        <v>20</v>
      </c>
      <c r="C19" s="40"/>
      <c r="D19" s="44"/>
      <c r="E19" s="42"/>
    </row>
    <row r="20" spans="1:5" ht="15" customHeight="1" x14ac:dyDescent="0.2">
      <c r="A20" s="60">
        <v>45430</v>
      </c>
      <c r="B20" s="68">
        <f t="shared" si="0"/>
        <v>20</v>
      </c>
      <c r="C20" s="40"/>
      <c r="D20" s="44"/>
      <c r="E20" s="42"/>
    </row>
    <row r="21" spans="1:5" ht="15" customHeight="1" x14ac:dyDescent="0.2">
      <c r="A21" s="60">
        <v>45431</v>
      </c>
      <c r="B21" s="68">
        <f t="shared" si="0"/>
        <v>21</v>
      </c>
      <c r="C21" s="40"/>
      <c r="D21" s="44"/>
      <c r="E21" s="42"/>
    </row>
    <row r="22" spans="1:5" ht="15" customHeight="1" x14ac:dyDescent="0.2">
      <c r="A22" s="60">
        <v>45432</v>
      </c>
      <c r="B22" s="68">
        <f t="shared" si="0"/>
        <v>21</v>
      </c>
      <c r="C22" s="67"/>
      <c r="D22" s="44"/>
      <c r="E22" s="42"/>
    </row>
    <row r="23" spans="1:5" ht="15" customHeight="1" x14ac:dyDescent="0.2">
      <c r="A23" s="60">
        <v>45433</v>
      </c>
      <c r="B23" s="68">
        <f t="shared" si="0"/>
        <v>21</v>
      </c>
      <c r="C23" s="40"/>
      <c r="D23" s="44"/>
      <c r="E23" s="42"/>
    </row>
    <row r="24" spans="1:5" ht="15" customHeight="1" x14ac:dyDescent="0.2">
      <c r="A24" s="60">
        <v>45434</v>
      </c>
      <c r="B24" s="68">
        <f t="shared" si="0"/>
        <v>21</v>
      </c>
      <c r="C24" s="40"/>
      <c r="D24" s="44"/>
      <c r="E24" s="42"/>
    </row>
    <row r="25" spans="1:5" ht="15" customHeight="1" x14ac:dyDescent="0.2">
      <c r="A25" s="60">
        <v>45435</v>
      </c>
      <c r="B25" s="68">
        <f t="shared" si="0"/>
        <v>21</v>
      </c>
      <c r="C25" s="40"/>
      <c r="D25" s="44"/>
      <c r="E25" s="42"/>
    </row>
    <row r="26" spans="1:5" ht="15" customHeight="1" x14ac:dyDescent="0.2">
      <c r="A26" s="60">
        <v>45436</v>
      </c>
      <c r="B26" s="68">
        <f t="shared" si="0"/>
        <v>21</v>
      </c>
      <c r="C26" s="66"/>
      <c r="D26" s="44"/>
      <c r="E26" s="42"/>
    </row>
    <row r="27" spans="1:5" ht="15" customHeight="1" x14ac:dyDescent="0.2">
      <c r="A27" s="60">
        <v>45437</v>
      </c>
      <c r="B27" s="68">
        <f t="shared" si="0"/>
        <v>21</v>
      </c>
      <c r="C27" s="40"/>
      <c r="D27" s="44"/>
      <c r="E27" s="42"/>
    </row>
    <row r="28" spans="1:5" ht="15" customHeight="1" x14ac:dyDescent="0.2">
      <c r="A28" s="60">
        <v>45438</v>
      </c>
      <c r="B28" s="68">
        <f t="shared" si="0"/>
        <v>22</v>
      </c>
      <c r="C28" s="40"/>
      <c r="D28" s="44"/>
      <c r="E28" s="42"/>
    </row>
    <row r="29" spans="1:5" ht="15" customHeight="1" x14ac:dyDescent="0.2">
      <c r="A29" s="60">
        <v>45439</v>
      </c>
      <c r="B29" s="68">
        <f t="shared" si="0"/>
        <v>22</v>
      </c>
      <c r="C29" s="40"/>
      <c r="D29" s="44"/>
      <c r="E29" s="42"/>
    </row>
    <row r="30" spans="1:5" ht="15" customHeight="1" x14ac:dyDescent="0.2">
      <c r="A30" s="60">
        <v>45440</v>
      </c>
      <c r="B30" s="68">
        <f t="shared" si="0"/>
        <v>22</v>
      </c>
      <c r="C30" s="40"/>
      <c r="D30" s="44"/>
      <c r="E30" s="42"/>
    </row>
    <row r="31" spans="1:5" ht="15" customHeight="1" x14ac:dyDescent="0.2">
      <c r="A31" s="60">
        <v>45441</v>
      </c>
      <c r="B31" s="68">
        <f t="shared" si="0"/>
        <v>22</v>
      </c>
      <c r="C31" s="40"/>
      <c r="D31" s="44"/>
      <c r="E31" s="42"/>
    </row>
    <row r="32" spans="1:5" ht="15" customHeight="1" x14ac:dyDescent="0.2">
      <c r="A32" s="60">
        <v>45442</v>
      </c>
      <c r="B32" s="68">
        <f t="shared" si="0"/>
        <v>22</v>
      </c>
      <c r="C32" s="40"/>
      <c r="D32" s="44"/>
      <c r="E32" s="42"/>
    </row>
    <row r="33" spans="1:6" ht="15" customHeight="1" x14ac:dyDescent="0.2">
      <c r="A33" s="60">
        <v>45443</v>
      </c>
      <c r="B33" s="68">
        <f t="shared" si="0"/>
        <v>22</v>
      </c>
      <c r="C33" s="40"/>
      <c r="D33" s="44"/>
      <c r="E33" s="42"/>
    </row>
    <row r="34" spans="1:6" ht="15" customHeight="1" x14ac:dyDescent="0.25">
      <c r="A34" s="46"/>
      <c r="B34" s="46"/>
      <c r="C34" s="46"/>
      <c r="D34" s="48" t="s">
        <v>8</v>
      </c>
      <c r="E34" s="49">
        <f>SUM(E3:E33)</f>
        <v>0</v>
      </c>
    </row>
    <row r="35" spans="1:6" ht="15" customHeight="1" x14ac:dyDescent="0.2">
      <c r="A35" s="8"/>
      <c r="B35" s="8"/>
      <c r="C35" s="8"/>
      <c r="D35" s="9"/>
      <c r="E35" s="10"/>
    </row>
    <row r="36" spans="1:6" ht="15" customHeight="1" x14ac:dyDescent="0.2">
      <c r="A36" s="8"/>
      <c r="B36" s="8"/>
      <c r="C36" s="8"/>
      <c r="D36" s="9"/>
      <c r="E36" s="10"/>
    </row>
    <row r="37" spans="1:6" ht="15" customHeight="1" x14ac:dyDescent="0.2">
      <c r="A37" s="11"/>
      <c r="B37" s="11"/>
      <c r="C37" s="8"/>
      <c r="D37" s="12"/>
      <c r="E37" s="10"/>
      <c r="F37" s="13"/>
    </row>
    <row r="38" spans="1:6" ht="15" customHeight="1" x14ac:dyDescent="0.2">
      <c r="A38" s="2"/>
      <c r="B38" s="2"/>
      <c r="C38" s="2"/>
      <c r="D38" s="2"/>
      <c r="E38" s="3"/>
    </row>
    <row r="39" spans="1:6" ht="15" customHeight="1" x14ac:dyDescent="0.2">
      <c r="A39" s="2"/>
      <c r="B39" s="2"/>
      <c r="C39" s="2"/>
      <c r="D39" s="2"/>
      <c r="E39" s="3"/>
    </row>
    <row r="40" spans="1:6" ht="15" customHeight="1" x14ac:dyDescent="0.2">
      <c r="A40" s="2"/>
      <c r="B40" s="2"/>
      <c r="C40" s="2"/>
      <c r="D40" s="2"/>
      <c r="E40" s="3"/>
    </row>
    <row r="41" spans="1:6" ht="15" customHeight="1" x14ac:dyDescent="0.2">
      <c r="A41" s="2"/>
      <c r="B41" s="2"/>
      <c r="C41" s="2"/>
      <c r="D41" s="2"/>
      <c r="E41" s="3"/>
    </row>
    <row r="42" spans="1:6" ht="15" customHeight="1" x14ac:dyDescent="0.2">
      <c r="A42" s="2"/>
      <c r="B42" s="2"/>
      <c r="C42" s="2"/>
      <c r="D42" s="2"/>
      <c r="E42" s="3"/>
    </row>
    <row r="43" spans="1:6" ht="15" customHeight="1" x14ac:dyDescent="0.2">
      <c r="A43" s="2"/>
      <c r="B43" s="2"/>
      <c r="C43" s="2"/>
      <c r="D43" s="2"/>
      <c r="E43" s="3"/>
    </row>
    <row r="44" spans="1:6" ht="15" customHeight="1" x14ac:dyDescent="0.2">
      <c r="A44" s="2"/>
      <c r="B44" s="2"/>
      <c r="C44" s="2"/>
      <c r="D44" s="2"/>
      <c r="E44" s="3"/>
    </row>
    <row r="45" spans="1:6" ht="15" customHeight="1" x14ac:dyDescent="0.2">
      <c r="A45" s="2"/>
      <c r="B45" s="2"/>
      <c r="C45" s="2"/>
      <c r="D45" s="2"/>
      <c r="E45" s="3"/>
    </row>
    <row r="46" spans="1:6" ht="15" customHeight="1" x14ac:dyDescent="0.2">
      <c r="A46" s="2"/>
      <c r="B46" s="2"/>
      <c r="C46" s="2"/>
      <c r="D46" s="2"/>
      <c r="E46" s="3"/>
    </row>
    <row r="47" spans="1:6" ht="15" customHeight="1" x14ac:dyDescent="0.2">
      <c r="A47" s="4"/>
      <c r="B47" s="4"/>
      <c r="C47" s="4"/>
      <c r="D47" s="4"/>
      <c r="E47" s="5"/>
    </row>
    <row r="48" spans="1:6" ht="15" customHeight="1" thickBot="1" x14ac:dyDescent="0.25">
      <c r="A48" s="14"/>
      <c r="B48" s="14"/>
      <c r="C48" s="14"/>
      <c r="D48" s="14"/>
      <c r="E48" s="15"/>
    </row>
    <row r="49" ht="15" customHeight="1" thickTop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</sheetData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copies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7"/>
  <sheetViews>
    <sheetView showGridLines="0" workbookViewId="0">
      <pane ySplit="2" topLeftCell="A6" activePane="bottomLeft" state="frozen"/>
      <selection activeCell="G10" sqref="G10"/>
      <selection pane="bottomLeft" activeCell="H14" sqref="H14"/>
    </sheetView>
  </sheetViews>
  <sheetFormatPr baseColWidth="10" defaultColWidth="9.85546875" defaultRowHeight="12.75" x14ac:dyDescent="0.2"/>
  <cols>
    <col min="1" max="1" width="22.140625" style="6" bestFit="1" customWidth="1"/>
    <col min="2" max="2" width="6" style="6" bestFit="1" customWidth="1"/>
    <col min="3" max="3" width="23.7109375" style="6" customWidth="1"/>
    <col min="4" max="4" width="15.28515625" style="6" customWidth="1"/>
    <col min="5" max="5" width="14.85546875" style="6" customWidth="1"/>
    <col min="6" max="16384" width="9.85546875" style="6"/>
  </cols>
  <sheetData>
    <row r="1" spans="1:5" ht="19.5" thickBot="1" x14ac:dyDescent="0.35">
      <c r="A1" s="89" t="s">
        <v>25</v>
      </c>
      <c r="B1" s="90"/>
      <c r="C1" s="90">
        <f>'2024-Gesamt'!E14</f>
        <v>1150</v>
      </c>
      <c r="D1" s="91">
        <v>45444</v>
      </c>
      <c r="E1" s="92">
        <f>E34</f>
        <v>0</v>
      </c>
    </row>
    <row r="2" spans="1:5" s="7" customFormat="1" ht="19.5" thickTop="1" x14ac:dyDescent="0.3">
      <c r="A2" s="83" t="s">
        <v>33</v>
      </c>
      <c r="B2" s="77" t="s">
        <v>32</v>
      </c>
      <c r="C2" s="82" t="s">
        <v>0</v>
      </c>
      <c r="D2" s="80" t="s">
        <v>1</v>
      </c>
      <c r="E2" s="81"/>
    </row>
    <row r="3" spans="1:5" ht="15" customHeight="1" x14ac:dyDescent="0.2">
      <c r="A3" s="60">
        <v>45444</v>
      </c>
      <c r="B3" s="61">
        <f>WEEKNUM(A3)</f>
        <v>22</v>
      </c>
      <c r="C3" s="68"/>
      <c r="D3" s="41"/>
      <c r="E3" s="42"/>
    </row>
    <row r="4" spans="1:5" ht="15" customHeight="1" x14ac:dyDescent="0.2">
      <c r="A4" s="60">
        <v>45445</v>
      </c>
      <c r="B4" s="61">
        <f t="shared" ref="B4:B32" si="0">WEEKNUM(A4)</f>
        <v>23</v>
      </c>
      <c r="C4" s="40"/>
      <c r="D4" s="41"/>
      <c r="E4" s="42"/>
    </row>
    <row r="5" spans="1:5" ht="15" customHeight="1" x14ac:dyDescent="0.2">
      <c r="A5" s="60">
        <v>45446</v>
      </c>
      <c r="B5" s="61">
        <f t="shared" si="0"/>
        <v>23</v>
      </c>
      <c r="C5" s="40"/>
      <c r="D5" s="41"/>
      <c r="E5" s="42"/>
    </row>
    <row r="6" spans="1:5" ht="15" customHeight="1" x14ac:dyDescent="0.2">
      <c r="A6" s="60">
        <v>45447</v>
      </c>
      <c r="B6" s="61">
        <f t="shared" si="0"/>
        <v>23</v>
      </c>
      <c r="C6" s="40"/>
      <c r="D6" s="41"/>
      <c r="E6" s="42"/>
    </row>
    <row r="7" spans="1:5" ht="15" customHeight="1" x14ac:dyDescent="0.2">
      <c r="A7" s="60">
        <v>45448</v>
      </c>
      <c r="B7" s="61">
        <f t="shared" si="0"/>
        <v>23</v>
      </c>
      <c r="C7" s="40"/>
      <c r="D7" s="41"/>
      <c r="E7" s="42"/>
    </row>
    <row r="8" spans="1:5" ht="15" customHeight="1" x14ac:dyDescent="0.2">
      <c r="A8" s="60">
        <v>45449</v>
      </c>
      <c r="B8" s="61">
        <f t="shared" si="0"/>
        <v>23</v>
      </c>
      <c r="C8" s="40"/>
      <c r="D8" s="55"/>
      <c r="E8" s="42"/>
    </row>
    <row r="9" spans="1:5" ht="15" customHeight="1" x14ac:dyDescent="0.2">
      <c r="A9" s="60">
        <v>45450</v>
      </c>
      <c r="B9" s="61">
        <f t="shared" si="0"/>
        <v>23</v>
      </c>
      <c r="C9" s="40"/>
      <c r="D9" s="41"/>
      <c r="E9" s="42"/>
    </row>
    <row r="10" spans="1:5" ht="15" customHeight="1" x14ac:dyDescent="0.2">
      <c r="A10" s="60">
        <v>45451</v>
      </c>
      <c r="B10" s="61">
        <f t="shared" si="0"/>
        <v>23</v>
      </c>
      <c r="C10" s="40"/>
      <c r="D10" s="44"/>
      <c r="E10" s="45"/>
    </row>
    <row r="11" spans="1:5" ht="15" customHeight="1" x14ac:dyDescent="0.2">
      <c r="A11" s="60">
        <v>45452</v>
      </c>
      <c r="B11" s="61">
        <f t="shared" si="0"/>
        <v>24</v>
      </c>
      <c r="C11" s="40"/>
      <c r="D11" s="44"/>
      <c r="E11" s="42"/>
    </row>
    <row r="12" spans="1:5" ht="15" customHeight="1" x14ac:dyDescent="0.2">
      <c r="A12" s="60">
        <v>45453</v>
      </c>
      <c r="B12" s="61">
        <f t="shared" si="0"/>
        <v>24</v>
      </c>
      <c r="C12" s="40"/>
      <c r="D12" s="44"/>
      <c r="E12" s="42"/>
    </row>
    <row r="13" spans="1:5" ht="15" customHeight="1" x14ac:dyDescent="0.2">
      <c r="A13" s="60">
        <v>45454</v>
      </c>
      <c r="B13" s="61">
        <f t="shared" si="0"/>
        <v>24</v>
      </c>
      <c r="C13" s="40"/>
      <c r="D13" s="44"/>
      <c r="E13" s="42"/>
    </row>
    <row r="14" spans="1:5" ht="15" customHeight="1" x14ac:dyDescent="0.2">
      <c r="A14" s="60">
        <v>45455</v>
      </c>
      <c r="B14" s="61">
        <f t="shared" si="0"/>
        <v>24</v>
      </c>
      <c r="C14" s="61"/>
      <c r="D14" s="44"/>
      <c r="E14" s="42"/>
    </row>
    <row r="15" spans="1:5" ht="15" customHeight="1" x14ac:dyDescent="0.2">
      <c r="A15" s="60">
        <v>45456</v>
      </c>
      <c r="B15" s="61">
        <f t="shared" si="0"/>
        <v>24</v>
      </c>
      <c r="C15" s="40"/>
      <c r="D15" s="44"/>
      <c r="E15" s="42"/>
    </row>
    <row r="16" spans="1:5" ht="15" customHeight="1" x14ac:dyDescent="0.2">
      <c r="A16" s="60">
        <v>45457</v>
      </c>
      <c r="B16" s="61">
        <f t="shared" si="0"/>
        <v>24</v>
      </c>
      <c r="C16" s="40"/>
      <c r="D16" s="44"/>
      <c r="E16" s="42"/>
    </row>
    <row r="17" spans="1:5" ht="15" customHeight="1" x14ac:dyDescent="0.2">
      <c r="A17" s="60">
        <v>45458</v>
      </c>
      <c r="B17" s="61">
        <f t="shared" si="0"/>
        <v>24</v>
      </c>
      <c r="C17" s="40"/>
      <c r="D17" s="44"/>
      <c r="E17" s="42"/>
    </row>
    <row r="18" spans="1:5" ht="15" customHeight="1" x14ac:dyDescent="0.2">
      <c r="A18" s="60">
        <v>45459</v>
      </c>
      <c r="B18" s="61">
        <f t="shared" si="0"/>
        <v>25</v>
      </c>
      <c r="C18" s="40"/>
      <c r="D18" s="44"/>
      <c r="E18" s="42"/>
    </row>
    <row r="19" spans="1:5" ht="15" customHeight="1" x14ac:dyDescent="0.2">
      <c r="A19" s="60">
        <v>45460</v>
      </c>
      <c r="B19" s="61">
        <f t="shared" si="0"/>
        <v>25</v>
      </c>
      <c r="C19" s="40"/>
      <c r="D19" s="44"/>
      <c r="E19" s="42"/>
    </row>
    <row r="20" spans="1:5" ht="15" customHeight="1" x14ac:dyDescent="0.2">
      <c r="A20" s="60">
        <v>45461</v>
      </c>
      <c r="B20" s="61">
        <f t="shared" si="0"/>
        <v>25</v>
      </c>
      <c r="C20" s="40"/>
      <c r="D20" s="44"/>
      <c r="E20" s="42"/>
    </row>
    <row r="21" spans="1:5" ht="15" customHeight="1" x14ac:dyDescent="0.2">
      <c r="A21" s="60">
        <v>45462</v>
      </c>
      <c r="B21" s="61">
        <f t="shared" si="0"/>
        <v>25</v>
      </c>
      <c r="C21" s="40"/>
      <c r="D21" s="44"/>
      <c r="E21" s="42"/>
    </row>
    <row r="22" spans="1:5" ht="15" customHeight="1" x14ac:dyDescent="0.2">
      <c r="A22" s="60">
        <v>45463</v>
      </c>
      <c r="B22" s="61">
        <f t="shared" si="0"/>
        <v>25</v>
      </c>
      <c r="C22" s="40"/>
      <c r="D22" s="44"/>
      <c r="E22" s="42"/>
    </row>
    <row r="23" spans="1:5" ht="15" customHeight="1" x14ac:dyDescent="0.2">
      <c r="A23" s="60">
        <v>45464</v>
      </c>
      <c r="B23" s="61">
        <f t="shared" si="0"/>
        <v>25</v>
      </c>
      <c r="C23" s="40"/>
      <c r="D23" s="44"/>
      <c r="E23" s="42"/>
    </row>
    <row r="24" spans="1:5" ht="15" customHeight="1" x14ac:dyDescent="0.2">
      <c r="A24" s="60">
        <v>45465</v>
      </c>
      <c r="B24" s="61">
        <f t="shared" si="0"/>
        <v>25</v>
      </c>
      <c r="C24" s="40"/>
      <c r="D24" s="44"/>
      <c r="E24" s="42"/>
    </row>
    <row r="25" spans="1:5" ht="15" customHeight="1" x14ac:dyDescent="0.2">
      <c r="A25" s="60">
        <v>45466</v>
      </c>
      <c r="B25" s="61">
        <f t="shared" si="0"/>
        <v>26</v>
      </c>
      <c r="C25" s="40"/>
      <c r="D25" s="44"/>
      <c r="E25" s="42"/>
    </row>
    <row r="26" spans="1:5" ht="15" customHeight="1" x14ac:dyDescent="0.2">
      <c r="A26" s="60">
        <v>45467</v>
      </c>
      <c r="B26" s="61">
        <f t="shared" si="0"/>
        <v>26</v>
      </c>
      <c r="C26" s="40"/>
      <c r="D26" s="44"/>
      <c r="E26" s="42"/>
    </row>
    <row r="27" spans="1:5" ht="15" customHeight="1" x14ac:dyDescent="0.2">
      <c r="A27" s="60">
        <v>45468</v>
      </c>
      <c r="B27" s="61">
        <f t="shared" si="0"/>
        <v>26</v>
      </c>
      <c r="C27" s="40"/>
      <c r="D27" s="44"/>
      <c r="E27" s="42"/>
    </row>
    <row r="28" spans="1:5" ht="15" customHeight="1" x14ac:dyDescent="0.2">
      <c r="A28" s="60">
        <v>45469</v>
      </c>
      <c r="B28" s="61">
        <f t="shared" si="0"/>
        <v>26</v>
      </c>
      <c r="C28" s="40"/>
      <c r="D28" s="44"/>
      <c r="E28" s="42"/>
    </row>
    <row r="29" spans="1:5" ht="15" customHeight="1" x14ac:dyDescent="0.2">
      <c r="A29" s="60">
        <v>45470</v>
      </c>
      <c r="B29" s="61">
        <f t="shared" si="0"/>
        <v>26</v>
      </c>
      <c r="C29" s="40"/>
      <c r="D29" s="44"/>
      <c r="E29" s="42"/>
    </row>
    <row r="30" spans="1:5" ht="15" customHeight="1" x14ac:dyDescent="0.2">
      <c r="A30" s="60">
        <v>45471</v>
      </c>
      <c r="B30" s="61">
        <f t="shared" si="0"/>
        <v>26</v>
      </c>
      <c r="C30" s="40"/>
      <c r="D30" s="44"/>
      <c r="E30" s="42"/>
    </row>
    <row r="31" spans="1:5" ht="15" customHeight="1" x14ac:dyDescent="0.2">
      <c r="A31" s="60">
        <v>45472</v>
      </c>
      <c r="B31" s="61">
        <f t="shared" si="0"/>
        <v>26</v>
      </c>
      <c r="C31" s="40"/>
      <c r="D31" s="44"/>
      <c r="E31" s="42"/>
    </row>
    <row r="32" spans="1:5" ht="15" customHeight="1" x14ac:dyDescent="0.2">
      <c r="A32" s="60">
        <v>45473</v>
      </c>
      <c r="B32" s="61">
        <f t="shared" si="0"/>
        <v>27</v>
      </c>
      <c r="C32" s="40"/>
      <c r="D32" s="44"/>
      <c r="E32" s="42"/>
    </row>
    <row r="33" spans="1:5" ht="15" customHeight="1" x14ac:dyDescent="0.2">
      <c r="A33" s="60" t="s">
        <v>34</v>
      </c>
      <c r="B33" s="61"/>
      <c r="C33" s="40"/>
      <c r="D33" s="44"/>
      <c r="E33" s="42"/>
    </row>
    <row r="34" spans="1:5" ht="15" customHeight="1" x14ac:dyDescent="0.25">
      <c r="A34" s="46"/>
      <c r="B34" s="46"/>
      <c r="C34" s="46"/>
      <c r="D34" s="48" t="s">
        <v>8</v>
      </c>
      <c r="E34" s="49">
        <f>SUM(E3:E32)</f>
        <v>0</v>
      </c>
    </row>
    <row r="35" spans="1:5" ht="15" customHeight="1" x14ac:dyDescent="0.2">
      <c r="A35" s="57"/>
      <c r="B35" s="57"/>
      <c r="C35" s="57"/>
      <c r="D35" s="58"/>
      <c r="E35" s="59"/>
    </row>
    <row r="36" spans="1:5" ht="15" customHeight="1" x14ac:dyDescent="0.2">
      <c r="A36" s="8"/>
      <c r="B36" s="8"/>
      <c r="C36" s="8"/>
      <c r="D36" s="9"/>
      <c r="E36" s="10"/>
    </row>
    <row r="37" spans="1:5" ht="15" customHeight="1" x14ac:dyDescent="0.2">
      <c r="A37" s="11"/>
      <c r="B37" s="11"/>
      <c r="C37" s="8"/>
      <c r="D37" s="9"/>
      <c r="E37" s="10"/>
    </row>
    <row r="38" spans="1:5" ht="15" customHeight="1" x14ac:dyDescent="0.2">
      <c r="A38" s="1"/>
      <c r="B38" s="1"/>
      <c r="C38" s="2"/>
      <c r="D38" s="2"/>
      <c r="E38" s="3"/>
    </row>
    <row r="39" spans="1:5" ht="15" customHeight="1" x14ac:dyDescent="0.2">
      <c r="A39" s="2"/>
      <c r="B39" s="2"/>
      <c r="C39" s="2"/>
      <c r="D39" s="2"/>
      <c r="E39" s="3"/>
    </row>
    <row r="40" spans="1:5" ht="15" customHeight="1" x14ac:dyDescent="0.2">
      <c r="A40" s="2"/>
      <c r="B40" s="2"/>
      <c r="C40" s="2"/>
      <c r="D40" s="2"/>
      <c r="E40" s="3"/>
    </row>
    <row r="41" spans="1:5" ht="15" customHeight="1" x14ac:dyDescent="0.2">
      <c r="A41" s="2"/>
      <c r="B41" s="2"/>
      <c r="C41" s="2"/>
      <c r="D41" s="2"/>
      <c r="E41" s="3"/>
    </row>
    <row r="42" spans="1:5" ht="15" customHeight="1" x14ac:dyDescent="0.2">
      <c r="A42" s="2"/>
      <c r="B42" s="2"/>
      <c r="C42" s="2"/>
      <c r="D42" s="2"/>
      <c r="E42" s="3"/>
    </row>
    <row r="43" spans="1:5" ht="15" customHeight="1" x14ac:dyDescent="0.2">
      <c r="A43" s="2"/>
      <c r="B43" s="2"/>
      <c r="C43" s="2"/>
      <c r="D43" s="2"/>
      <c r="E43" s="3"/>
    </row>
    <row r="44" spans="1:5" ht="15" customHeight="1" x14ac:dyDescent="0.2">
      <c r="A44" s="2"/>
      <c r="B44" s="2"/>
      <c r="C44" s="2"/>
      <c r="D44" s="2"/>
      <c r="E44" s="3"/>
    </row>
    <row r="45" spans="1:5" ht="15" customHeight="1" x14ac:dyDescent="0.2">
      <c r="A45" s="2"/>
      <c r="B45" s="2"/>
      <c r="C45" s="2"/>
      <c r="D45" s="2"/>
      <c r="E45" s="3"/>
    </row>
    <row r="46" spans="1:5" ht="15" customHeight="1" x14ac:dyDescent="0.2">
      <c r="A46" s="2"/>
      <c r="B46" s="2"/>
      <c r="C46" s="2"/>
      <c r="D46" s="2"/>
      <c r="E46" s="3"/>
    </row>
    <row r="47" spans="1:5" ht="15" customHeight="1" x14ac:dyDescent="0.2">
      <c r="A47" s="2"/>
      <c r="B47" s="2"/>
      <c r="C47" s="2"/>
      <c r="D47" s="2"/>
      <c r="E47" s="3"/>
    </row>
    <row r="48" spans="1:5" ht="15" customHeight="1" x14ac:dyDescent="0.2">
      <c r="A48" s="4"/>
      <c r="B48" s="4"/>
      <c r="C48" s="4"/>
      <c r="D48" s="4"/>
      <c r="E48" s="5"/>
    </row>
    <row r="49" spans="1:5" ht="15" customHeight="1" thickBot="1" x14ac:dyDescent="0.25">
      <c r="A49" s="14"/>
      <c r="B49" s="14"/>
      <c r="C49" s="14"/>
      <c r="D49" s="14"/>
      <c r="E49" s="15"/>
    </row>
    <row r="50" spans="1:5" ht="15" customHeight="1" thickTop="1" x14ac:dyDescent="0.2"/>
    <row r="51" spans="1:5" ht="15" customHeight="1" x14ac:dyDescent="0.2"/>
    <row r="52" spans="1:5" ht="15" customHeight="1" x14ac:dyDescent="0.2"/>
    <row r="53" spans="1:5" ht="15" customHeight="1" x14ac:dyDescent="0.2"/>
    <row r="54" spans="1:5" ht="15" customHeight="1" x14ac:dyDescent="0.2"/>
    <row r="55" spans="1:5" ht="15" customHeight="1" x14ac:dyDescent="0.2"/>
    <row r="56" spans="1:5" ht="15" customHeight="1" x14ac:dyDescent="0.2"/>
    <row r="57" spans="1:5" ht="15" customHeight="1" x14ac:dyDescent="0.2"/>
  </sheetData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copies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6"/>
  <sheetViews>
    <sheetView showGridLines="0" workbookViewId="0">
      <pane ySplit="2" topLeftCell="A3" activePane="bottomLeft" state="frozen"/>
      <selection activeCell="G10" sqref="G10"/>
      <selection pane="bottomLeft" activeCell="I29" sqref="I29"/>
    </sheetView>
  </sheetViews>
  <sheetFormatPr baseColWidth="10" defaultColWidth="9.85546875" defaultRowHeight="12.75" x14ac:dyDescent="0.2"/>
  <cols>
    <col min="1" max="1" width="21.7109375" style="6" bestFit="1" customWidth="1"/>
    <col min="2" max="2" width="6" style="6" bestFit="1" customWidth="1"/>
    <col min="3" max="3" width="23.7109375" style="6" customWidth="1"/>
    <col min="4" max="4" width="15.28515625" style="6" customWidth="1"/>
    <col min="5" max="5" width="14.85546875" style="6" customWidth="1"/>
    <col min="6" max="16384" width="9.85546875" style="6"/>
  </cols>
  <sheetData>
    <row r="1" spans="1:5" ht="19.5" thickBot="1" x14ac:dyDescent="0.35">
      <c r="A1" s="89" t="s">
        <v>25</v>
      </c>
      <c r="B1" s="90"/>
      <c r="C1" s="90">
        <f>'2024-Gesamt'!E14</f>
        <v>1150</v>
      </c>
      <c r="D1" s="91">
        <v>45474</v>
      </c>
      <c r="E1" s="92">
        <f>E34</f>
        <v>0</v>
      </c>
    </row>
    <row r="2" spans="1:5" s="7" customFormat="1" ht="19.5" thickTop="1" x14ac:dyDescent="0.3">
      <c r="A2" s="83" t="s">
        <v>33</v>
      </c>
      <c r="B2" s="77" t="s">
        <v>32</v>
      </c>
      <c r="C2" s="82" t="s">
        <v>0</v>
      </c>
      <c r="D2" s="80" t="s">
        <v>1</v>
      </c>
      <c r="E2" s="81"/>
    </row>
    <row r="3" spans="1:5" ht="15" customHeight="1" x14ac:dyDescent="0.2">
      <c r="A3" s="60">
        <v>45474</v>
      </c>
      <c r="B3" s="62">
        <f>WEEKNUM(A3)</f>
        <v>27</v>
      </c>
      <c r="C3" s="40"/>
      <c r="D3" s="41"/>
      <c r="E3" s="42"/>
    </row>
    <row r="4" spans="1:5" ht="15" customHeight="1" x14ac:dyDescent="0.2">
      <c r="A4" s="60">
        <v>45475</v>
      </c>
      <c r="B4" s="62">
        <f t="shared" ref="B4:B33" si="0">WEEKNUM(A4)</f>
        <v>27</v>
      </c>
      <c r="C4" s="40"/>
      <c r="D4" s="41"/>
      <c r="E4" s="42"/>
    </row>
    <row r="5" spans="1:5" ht="15" customHeight="1" x14ac:dyDescent="0.2">
      <c r="A5" s="60">
        <v>45476</v>
      </c>
      <c r="B5" s="62">
        <f t="shared" si="0"/>
        <v>27</v>
      </c>
      <c r="C5" s="40"/>
      <c r="D5" s="41"/>
      <c r="E5" s="42"/>
    </row>
    <row r="6" spans="1:5" ht="15" customHeight="1" x14ac:dyDescent="0.2">
      <c r="A6" s="60">
        <v>45477</v>
      </c>
      <c r="B6" s="62">
        <f t="shared" si="0"/>
        <v>27</v>
      </c>
      <c r="C6" s="40"/>
      <c r="D6" s="41"/>
      <c r="E6" s="42"/>
    </row>
    <row r="7" spans="1:5" ht="15" customHeight="1" x14ac:dyDescent="0.2">
      <c r="A7" s="60">
        <v>45478</v>
      </c>
      <c r="B7" s="62">
        <f t="shared" si="0"/>
        <v>27</v>
      </c>
      <c r="C7" s="40"/>
      <c r="D7" s="41"/>
      <c r="E7" s="42"/>
    </row>
    <row r="8" spans="1:5" ht="15" customHeight="1" x14ac:dyDescent="0.2">
      <c r="A8" s="60">
        <v>45479</v>
      </c>
      <c r="B8" s="62">
        <f t="shared" si="0"/>
        <v>27</v>
      </c>
      <c r="C8" s="40"/>
      <c r="D8" s="55"/>
      <c r="E8" s="42"/>
    </row>
    <row r="9" spans="1:5" ht="15" customHeight="1" x14ac:dyDescent="0.2">
      <c r="A9" s="60">
        <v>45480</v>
      </c>
      <c r="B9" s="62">
        <f t="shared" si="0"/>
        <v>28</v>
      </c>
      <c r="C9" s="40"/>
      <c r="D9" s="41"/>
      <c r="E9" s="42"/>
    </row>
    <row r="10" spans="1:5" ht="15" customHeight="1" x14ac:dyDescent="0.2">
      <c r="A10" s="60">
        <v>45481</v>
      </c>
      <c r="B10" s="62">
        <f t="shared" si="0"/>
        <v>28</v>
      </c>
      <c r="C10" s="40"/>
      <c r="D10" s="44"/>
      <c r="E10" s="45"/>
    </row>
    <row r="11" spans="1:5" ht="15" customHeight="1" x14ac:dyDescent="0.2">
      <c r="A11" s="60">
        <v>45482</v>
      </c>
      <c r="B11" s="62">
        <f t="shared" si="0"/>
        <v>28</v>
      </c>
      <c r="C11" s="40"/>
      <c r="D11" s="44"/>
      <c r="E11" s="42"/>
    </row>
    <row r="12" spans="1:5" ht="15" customHeight="1" x14ac:dyDescent="0.2">
      <c r="A12" s="60">
        <v>45483</v>
      </c>
      <c r="B12" s="62">
        <f t="shared" si="0"/>
        <v>28</v>
      </c>
      <c r="C12" s="40"/>
      <c r="D12" s="44"/>
      <c r="E12" s="42"/>
    </row>
    <row r="13" spans="1:5" ht="15" customHeight="1" x14ac:dyDescent="0.2">
      <c r="A13" s="60">
        <v>45484</v>
      </c>
      <c r="B13" s="62">
        <f t="shared" si="0"/>
        <v>28</v>
      </c>
      <c r="C13" s="40"/>
      <c r="D13" s="44"/>
      <c r="E13" s="42"/>
    </row>
    <row r="14" spans="1:5" ht="15" customHeight="1" x14ac:dyDescent="0.2">
      <c r="A14" s="60">
        <v>45485</v>
      </c>
      <c r="B14" s="62">
        <f t="shared" si="0"/>
        <v>28</v>
      </c>
      <c r="C14" s="40"/>
      <c r="D14" s="44"/>
      <c r="E14" s="42"/>
    </row>
    <row r="15" spans="1:5" ht="15" customHeight="1" x14ac:dyDescent="0.2">
      <c r="A15" s="60">
        <v>45486</v>
      </c>
      <c r="B15" s="62">
        <f t="shared" si="0"/>
        <v>28</v>
      </c>
      <c r="C15" s="40"/>
      <c r="D15" s="44"/>
      <c r="E15" s="42"/>
    </row>
    <row r="16" spans="1:5" ht="15" customHeight="1" x14ac:dyDescent="0.2">
      <c r="A16" s="60">
        <v>45487</v>
      </c>
      <c r="B16" s="62">
        <f t="shared" si="0"/>
        <v>29</v>
      </c>
      <c r="C16" s="40"/>
      <c r="D16" s="44"/>
      <c r="E16" s="42"/>
    </row>
    <row r="17" spans="1:5" ht="15" customHeight="1" x14ac:dyDescent="0.2">
      <c r="A17" s="60">
        <v>45488</v>
      </c>
      <c r="B17" s="62">
        <f t="shared" si="0"/>
        <v>29</v>
      </c>
      <c r="C17" s="40"/>
      <c r="D17" s="44"/>
      <c r="E17" s="42"/>
    </row>
    <row r="18" spans="1:5" ht="15" customHeight="1" x14ac:dyDescent="0.2">
      <c r="A18" s="60">
        <v>45489</v>
      </c>
      <c r="B18" s="62">
        <f t="shared" si="0"/>
        <v>29</v>
      </c>
      <c r="C18" s="40"/>
      <c r="D18" s="44"/>
      <c r="E18" s="42"/>
    </row>
    <row r="19" spans="1:5" ht="15" customHeight="1" x14ac:dyDescent="0.2">
      <c r="A19" s="60">
        <v>45490</v>
      </c>
      <c r="B19" s="62">
        <f t="shared" si="0"/>
        <v>29</v>
      </c>
      <c r="C19" s="40"/>
      <c r="D19" s="44"/>
      <c r="E19" s="42"/>
    </row>
    <row r="20" spans="1:5" ht="15" customHeight="1" x14ac:dyDescent="0.2">
      <c r="A20" s="60">
        <v>45491</v>
      </c>
      <c r="B20" s="62">
        <f t="shared" si="0"/>
        <v>29</v>
      </c>
      <c r="C20" s="40"/>
      <c r="D20" s="44"/>
      <c r="E20" s="42"/>
    </row>
    <row r="21" spans="1:5" ht="15" customHeight="1" x14ac:dyDescent="0.2">
      <c r="A21" s="60">
        <v>45492</v>
      </c>
      <c r="B21" s="62">
        <f t="shared" si="0"/>
        <v>29</v>
      </c>
      <c r="C21" s="40"/>
      <c r="D21" s="44"/>
      <c r="E21" s="42"/>
    </row>
    <row r="22" spans="1:5" ht="15" customHeight="1" x14ac:dyDescent="0.2">
      <c r="A22" s="60">
        <v>45493</v>
      </c>
      <c r="B22" s="62">
        <f t="shared" si="0"/>
        <v>29</v>
      </c>
      <c r="C22" s="40"/>
      <c r="D22" s="44"/>
      <c r="E22" s="42"/>
    </row>
    <row r="23" spans="1:5" ht="15" customHeight="1" x14ac:dyDescent="0.2">
      <c r="A23" s="60">
        <v>45494</v>
      </c>
      <c r="B23" s="62">
        <f t="shared" si="0"/>
        <v>30</v>
      </c>
      <c r="C23" s="40"/>
      <c r="D23" s="44"/>
      <c r="E23" s="42"/>
    </row>
    <row r="24" spans="1:5" ht="15" customHeight="1" x14ac:dyDescent="0.2">
      <c r="A24" s="60">
        <v>45495</v>
      </c>
      <c r="B24" s="62">
        <f t="shared" si="0"/>
        <v>30</v>
      </c>
      <c r="C24" s="40"/>
      <c r="D24" s="44"/>
      <c r="E24" s="42"/>
    </row>
    <row r="25" spans="1:5" ht="15" customHeight="1" x14ac:dyDescent="0.2">
      <c r="A25" s="60">
        <v>45496</v>
      </c>
      <c r="B25" s="62">
        <f t="shared" si="0"/>
        <v>30</v>
      </c>
      <c r="C25" s="40"/>
      <c r="D25" s="44"/>
      <c r="E25" s="42"/>
    </row>
    <row r="26" spans="1:5" ht="15" customHeight="1" x14ac:dyDescent="0.2">
      <c r="A26" s="60">
        <v>45497</v>
      </c>
      <c r="B26" s="62">
        <f t="shared" si="0"/>
        <v>30</v>
      </c>
      <c r="C26" s="40"/>
      <c r="D26" s="44"/>
      <c r="E26" s="42"/>
    </row>
    <row r="27" spans="1:5" ht="15" customHeight="1" x14ac:dyDescent="0.2">
      <c r="A27" s="60">
        <v>45498</v>
      </c>
      <c r="B27" s="62">
        <f t="shared" si="0"/>
        <v>30</v>
      </c>
      <c r="C27" s="40"/>
      <c r="D27" s="44"/>
      <c r="E27" s="42"/>
    </row>
    <row r="28" spans="1:5" ht="15" customHeight="1" x14ac:dyDescent="0.2">
      <c r="A28" s="60">
        <v>45499</v>
      </c>
      <c r="B28" s="62">
        <f t="shared" si="0"/>
        <v>30</v>
      </c>
      <c r="C28" s="40"/>
      <c r="D28" s="44"/>
      <c r="E28" s="42"/>
    </row>
    <row r="29" spans="1:5" ht="15" customHeight="1" x14ac:dyDescent="0.2">
      <c r="A29" s="60">
        <v>45500</v>
      </c>
      <c r="B29" s="62">
        <f t="shared" si="0"/>
        <v>30</v>
      </c>
      <c r="C29" s="40"/>
      <c r="D29" s="44"/>
      <c r="E29" s="42"/>
    </row>
    <row r="30" spans="1:5" ht="15" customHeight="1" x14ac:dyDescent="0.2">
      <c r="A30" s="60">
        <v>45501</v>
      </c>
      <c r="B30" s="62">
        <f t="shared" si="0"/>
        <v>31</v>
      </c>
      <c r="C30" s="40"/>
      <c r="D30" s="44"/>
      <c r="E30" s="42"/>
    </row>
    <row r="31" spans="1:5" ht="15" customHeight="1" x14ac:dyDescent="0.2">
      <c r="A31" s="60">
        <v>45502</v>
      </c>
      <c r="B31" s="62">
        <f t="shared" si="0"/>
        <v>31</v>
      </c>
      <c r="C31" s="40"/>
      <c r="D31" s="44"/>
      <c r="E31" s="42"/>
    </row>
    <row r="32" spans="1:5" ht="15" customHeight="1" x14ac:dyDescent="0.2">
      <c r="A32" s="60">
        <v>45503</v>
      </c>
      <c r="B32" s="62">
        <f t="shared" si="0"/>
        <v>31</v>
      </c>
      <c r="C32" s="40"/>
      <c r="D32" s="44"/>
      <c r="E32" s="42"/>
    </row>
    <row r="33" spans="1:6" ht="15" customHeight="1" x14ac:dyDescent="0.2">
      <c r="A33" s="60">
        <v>45504</v>
      </c>
      <c r="B33" s="62">
        <f t="shared" si="0"/>
        <v>31</v>
      </c>
      <c r="C33" s="40"/>
      <c r="D33" s="44"/>
      <c r="E33" s="42"/>
    </row>
    <row r="34" spans="1:6" ht="15" customHeight="1" x14ac:dyDescent="0.25">
      <c r="A34" s="46"/>
      <c r="B34" s="46"/>
      <c r="C34" s="46"/>
      <c r="D34" s="48" t="s">
        <v>8</v>
      </c>
      <c r="E34" s="49">
        <f>SUM(E3:E33)</f>
        <v>0</v>
      </c>
    </row>
    <row r="35" spans="1:6" ht="15" customHeight="1" x14ac:dyDescent="0.2">
      <c r="A35" s="8"/>
      <c r="B35" s="8"/>
      <c r="C35" s="8"/>
      <c r="D35" s="9"/>
      <c r="E35" s="10"/>
    </row>
    <row r="36" spans="1:6" ht="15" customHeight="1" x14ac:dyDescent="0.2">
      <c r="A36" s="11"/>
      <c r="B36" s="11"/>
      <c r="C36" s="8"/>
      <c r="D36" s="12"/>
      <c r="E36" s="10"/>
      <c r="F36" s="13"/>
    </row>
    <row r="37" spans="1:6" ht="15" customHeight="1" x14ac:dyDescent="0.2">
      <c r="A37" s="1"/>
      <c r="B37" s="1"/>
      <c r="C37" s="2"/>
      <c r="D37" s="2"/>
      <c r="E37" s="3"/>
    </row>
    <row r="38" spans="1:6" ht="15" customHeight="1" x14ac:dyDescent="0.2">
      <c r="A38" s="2"/>
      <c r="B38" s="2"/>
      <c r="C38" s="2"/>
      <c r="D38" s="2"/>
      <c r="E38" s="3"/>
    </row>
    <row r="39" spans="1:6" ht="15" customHeight="1" x14ac:dyDescent="0.2">
      <c r="A39" s="2"/>
      <c r="B39" s="2"/>
      <c r="C39" s="2"/>
      <c r="D39" s="2"/>
      <c r="E39" s="3"/>
    </row>
    <row r="40" spans="1:6" ht="15" customHeight="1" x14ac:dyDescent="0.2">
      <c r="A40" s="2"/>
      <c r="B40" s="2"/>
      <c r="C40" s="2"/>
      <c r="D40" s="2"/>
      <c r="E40" s="3"/>
    </row>
    <row r="41" spans="1:6" ht="15" customHeight="1" x14ac:dyDescent="0.2">
      <c r="A41" s="2"/>
      <c r="B41" s="2"/>
      <c r="C41" s="2"/>
      <c r="D41" s="2"/>
      <c r="E41" s="3"/>
    </row>
    <row r="42" spans="1:6" ht="15" customHeight="1" x14ac:dyDescent="0.2">
      <c r="A42" s="2"/>
      <c r="B42" s="2"/>
      <c r="C42" s="2"/>
      <c r="D42" s="2"/>
      <c r="E42" s="3"/>
    </row>
    <row r="43" spans="1:6" ht="15" customHeight="1" x14ac:dyDescent="0.2">
      <c r="A43" s="2"/>
      <c r="B43" s="2"/>
      <c r="C43" s="2"/>
      <c r="D43" s="2"/>
      <c r="E43" s="3"/>
    </row>
    <row r="44" spans="1:6" ht="15" customHeight="1" x14ac:dyDescent="0.2">
      <c r="A44" s="2"/>
      <c r="B44" s="2"/>
      <c r="C44" s="2"/>
      <c r="D44" s="2"/>
      <c r="E44" s="3"/>
    </row>
    <row r="45" spans="1:6" ht="15" customHeight="1" x14ac:dyDescent="0.2">
      <c r="A45" s="2"/>
      <c r="B45" s="2"/>
      <c r="C45" s="2"/>
      <c r="D45" s="2"/>
      <c r="E45" s="3"/>
    </row>
    <row r="46" spans="1:6" ht="15" customHeight="1" x14ac:dyDescent="0.2">
      <c r="A46" s="2"/>
      <c r="B46" s="2"/>
      <c r="C46" s="2"/>
      <c r="D46" s="2"/>
      <c r="E46" s="3"/>
    </row>
    <row r="47" spans="1:6" ht="15" customHeight="1" x14ac:dyDescent="0.2">
      <c r="A47" s="4"/>
      <c r="B47" s="4"/>
      <c r="C47" s="4"/>
      <c r="D47" s="4"/>
      <c r="E47" s="5"/>
    </row>
    <row r="48" spans="1:6" ht="15" customHeight="1" thickBot="1" x14ac:dyDescent="0.25">
      <c r="A48" s="14"/>
      <c r="B48" s="14"/>
      <c r="C48" s="14"/>
      <c r="D48" s="14"/>
      <c r="E48" s="15"/>
    </row>
    <row r="49" ht="15" customHeight="1" thickTop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</sheetData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copies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6"/>
  <sheetViews>
    <sheetView showGridLines="0" workbookViewId="0">
      <pane ySplit="2" topLeftCell="A3" activePane="bottomLeft" state="frozen"/>
      <selection activeCell="G10" sqref="G10"/>
      <selection pane="bottomLeft" activeCell="G24" sqref="G24"/>
    </sheetView>
  </sheetViews>
  <sheetFormatPr baseColWidth="10" defaultColWidth="9.85546875" defaultRowHeight="12.75" x14ac:dyDescent="0.2"/>
  <cols>
    <col min="1" max="1" width="24.28515625" style="6" bestFit="1" customWidth="1"/>
    <col min="2" max="2" width="6" style="6" bestFit="1" customWidth="1"/>
    <col min="3" max="3" width="23.7109375" style="6" customWidth="1"/>
    <col min="4" max="4" width="15.28515625" style="6" customWidth="1"/>
    <col min="5" max="5" width="14.85546875" style="6" customWidth="1"/>
    <col min="6" max="16384" width="9.85546875" style="6"/>
  </cols>
  <sheetData>
    <row r="1" spans="1:5" ht="19.5" thickBot="1" x14ac:dyDescent="0.35">
      <c r="A1" s="89" t="s">
        <v>25</v>
      </c>
      <c r="B1" s="90"/>
      <c r="C1" s="90">
        <f>'2024-Gesamt'!E14</f>
        <v>1150</v>
      </c>
      <c r="D1" s="91">
        <v>45505</v>
      </c>
      <c r="E1" s="92">
        <f>E34</f>
        <v>0</v>
      </c>
    </row>
    <row r="2" spans="1:5" s="7" customFormat="1" ht="19.5" thickTop="1" x14ac:dyDescent="0.3">
      <c r="A2" s="77" t="s">
        <v>33</v>
      </c>
      <c r="B2" s="77" t="s">
        <v>32</v>
      </c>
      <c r="C2" s="82" t="s">
        <v>0</v>
      </c>
      <c r="D2" s="80" t="s">
        <v>1</v>
      </c>
      <c r="E2" s="81"/>
    </row>
    <row r="3" spans="1:5" ht="15" customHeight="1" x14ac:dyDescent="0.2">
      <c r="A3" s="60">
        <v>45505</v>
      </c>
      <c r="B3" s="61">
        <f>WEEKNUM(A3)</f>
        <v>31</v>
      </c>
      <c r="C3" s="40"/>
      <c r="D3" s="41"/>
      <c r="E3" s="42"/>
    </row>
    <row r="4" spans="1:5" ht="15" customHeight="1" x14ac:dyDescent="0.2">
      <c r="A4" s="60">
        <v>45506</v>
      </c>
      <c r="B4" s="61">
        <f t="shared" ref="B4:B33" si="0">WEEKNUM(A4)</f>
        <v>31</v>
      </c>
      <c r="C4" s="40"/>
      <c r="D4" s="41"/>
      <c r="E4" s="42"/>
    </row>
    <row r="5" spans="1:5" ht="15" customHeight="1" x14ac:dyDescent="0.2">
      <c r="A5" s="60">
        <v>45507</v>
      </c>
      <c r="B5" s="61">
        <f t="shared" si="0"/>
        <v>31</v>
      </c>
      <c r="C5" s="40"/>
      <c r="D5" s="41"/>
      <c r="E5" s="42"/>
    </row>
    <row r="6" spans="1:5" ht="15" customHeight="1" x14ac:dyDescent="0.2">
      <c r="A6" s="60">
        <v>45508</v>
      </c>
      <c r="B6" s="61">
        <f t="shared" si="0"/>
        <v>32</v>
      </c>
      <c r="C6" s="40"/>
      <c r="D6" s="41"/>
      <c r="E6" s="42"/>
    </row>
    <row r="7" spans="1:5" ht="15" customHeight="1" x14ac:dyDescent="0.2">
      <c r="A7" s="60">
        <v>45509</v>
      </c>
      <c r="B7" s="61">
        <f t="shared" si="0"/>
        <v>32</v>
      </c>
      <c r="C7" s="40"/>
      <c r="D7" s="41"/>
      <c r="E7" s="42"/>
    </row>
    <row r="8" spans="1:5" ht="15" customHeight="1" x14ac:dyDescent="0.2">
      <c r="A8" s="60">
        <v>45510</v>
      </c>
      <c r="B8" s="61">
        <f t="shared" si="0"/>
        <v>32</v>
      </c>
      <c r="C8" s="40"/>
      <c r="D8" s="55"/>
      <c r="E8" s="42"/>
    </row>
    <row r="9" spans="1:5" ht="15" customHeight="1" x14ac:dyDescent="0.2">
      <c r="A9" s="60">
        <v>45511</v>
      </c>
      <c r="B9" s="61">
        <f t="shared" si="0"/>
        <v>32</v>
      </c>
      <c r="C9" s="40"/>
      <c r="D9" s="41"/>
      <c r="E9" s="42"/>
    </row>
    <row r="10" spans="1:5" ht="15" customHeight="1" x14ac:dyDescent="0.2">
      <c r="A10" s="60">
        <v>45512</v>
      </c>
      <c r="B10" s="61">
        <f t="shared" si="0"/>
        <v>32</v>
      </c>
      <c r="C10" s="40"/>
      <c r="D10" s="44"/>
      <c r="E10" s="45"/>
    </row>
    <row r="11" spans="1:5" ht="15" customHeight="1" x14ac:dyDescent="0.2">
      <c r="A11" s="60">
        <v>45513</v>
      </c>
      <c r="B11" s="61">
        <f t="shared" si="0"/>
        <v>32</v>
      </c>
      <c r="C11" s="40"/>
      <c r="D11" s="44"/>
      <c r="E11" s="42"/>
    </row>
    <row r="12" spans="1:5" ht="15" customHeight="1" x14ac:dyDescent="0.2">
      <c r="A12" s="60">
        <v>45514</v>
      </c>
      <c r="B12" s="61">
        <f t="shared" si="0"/>
        <v>32</v>
      </c>
      <c r="C12" s="40"/>
      <c r="D12" s="44"/>
      <c r="E12" s="42"/>
    </row>
    <row r="13" spans="1:5" ht="15" customHeight="1" x14ac:dyDescent="0.2">
      <c r="A13" s="60">
        <v>45515</v>
      </c>
      <c r="B13" s="61">
        <f t="shared" si="0"/>
        <v>33</v>
      </c>
      <c r="C13" s="40"/>
      <c r="D13" s="44"/>
      <c r="E13" s="42"/>
    </row>
    <row r="14" spans="1:5" ht="15" customHeight="1" x14ac:dyDescent="0.2">
      <c r="A14" s="60">
        <v>45516</v>
      </c>
      <c r="B14" s="61">
        <f t="shared" si="0"/>
        <v>33</v>
      </c>
      <c r="C14" s="40"/>
      <c r="D14" s="44"/>
      <c r="E14" s="42"/>
    </row>
    <row r="15" spans="1:5" ht="15" customHeight="1" x14ac:dyDescent="0.2">
      <c r="A15" s="60">
        <v>45517</v>
      </c>
      <c r="B15" s="61">
        <f t="shared" si="0"/>
        <v>33</v>
      </c>
      <c r="C15" s="40"/>
      <c r="D15" s="44"/>
      <c r="E15" s="42"/>
    </row>
    <row r="16" spans="1:5" ht="15" customHeight="1" x14ac:dyDescent="0.2">
      <c r="A16" s="60">
        <v>45518</v>
      </c>
      <c r="B16" s="61">
        <f t="shared" si="0"/>
        <v>33</v>
      </c>
      <c r="C16" s="40"/>
      <c r="D16" s="44"/>
      <c r="E16" s="42"/>
    </row>
    <row r="17" spans="1:5" ht="15" customHeight="1" x14ac:dyDescent="0.2">
      <c r="A17" s="60">
        <v>45519</v>
      </c>
      <c r="B17" s="61">
        <f t="shared" si="0"/>
        <v>33</v>
      </c>
      <c r="C17" s="61"/>
      <c r="D17" s="44"/>
      <c r="E17" s="42"/>
    </row>
    <row r="18" spans="1:5" ht="15" customHeight="1" x14ac:dyDescent="0.2">
      <c r="A18" s="60">
        <v>45520</v>
      </c>
      <c r="B18" s="61">
        <f t="shared" si="0"/>
        <v>33</v>
      </c>
      <c r="C18" s="40"/>
      <c r="D18" s="44"/>
      <c r="E18" s="42"/>
    </row>
    <row r="19" spans="1:5" ht="15" customHeight="1" x14ac:dyDescent="0.2">
      <c r="A19" s="60">
        <v>45521</v>
      </c>
      <c r="B19" s="61">
        <f t="shared" si="0"/>
        <v>33</v>
      </c>
      <c r="C19" s="40"/>
      <c r="D19" s="44"/>
      <c r="E19" s="42"/>
    </row>
    <row r="20" spans="1:5" ht="15" customHeight="1" x14ac:dyDescent="0.2">
      <c r="A20" s="60">
        <v>45522</v>
      </c>
      <c r="B20" s="61">
        <f t="shared" si="0"/>
        <v>34</v>
      </c>
      <c r="C20" s="40"/>
      <c r="D20" s="44"/>
      <c r="E20" s="42"/>
    </row>
    <row r="21" spans="1:5" ht="15" customHeight="1" x14ac:dyDescent="0.2">
      <c r="A21" s="60">
        <v>45523</v>
      </c>
      <c r="B21" s="61">
        <f t="shared" si="0"/>
        <v>34</v>
      </c>
      <c r="C21" s="40"/>
      <c r="D21" s="44"/>
      <c r="E21" s="42"/>
    </row>
    <row r="22" spans="1:5" ht="15" customHeight="1" x14ac:dyDescent="0.2">
      <c r="A22" s="60">
        <v>45524</v>
      </c>
      <c r="B22" s="61">
        <f t="shared" si="0"/>
        <v>34</v>
      </c>
      <c r="C22" s="40"/>
      <c r="D22" s="44"/>
      <c r="E22" s="42"/>
    </row>
    <row r="23" spans="1:5" ht="15" customHeight="1" x14ac:dyDescent="0.2">
      <c r="A23" s="60">
        <v>45525</v>
      </c>
      <c r="B23" s="61">
        <f t="shared" si="0"/>
        <v>34</v>
      </c>
      <c r="C23" s="40"/>
      <c r="D23" s="44"/>
      <c r="E23" s="42"/>
    </row>
    <row r="24" spans="1:5" ht="15" customHeight="1" x14ac:dyDescent="0.2">
      <c r="A24" s="60">
        <v>45526</v>
      </c>
      <c r="B24" s="61">
        <f t="shared" si="0"/>
        <v>34</v>
      </c>
      <c r="C24" s="40"/>
      <c r="D24" s="44"/>
      <c r="E24" s="42"/>
    </row>
    <row r="25" spans="1:5" ht="15" customHeight="1" x14ac:dyDescent="0.2">
      <c r="A25" s="60">
        <v>45527</v>
      </c>
      <c r="B25" s="61">
        <f t="shared" si="0"/>
        <v>34</v>
      </c>
      <c r="C25" s="40"/>
      <c r="D25" s="44"/>
      <c r="E25" s="42"/>
    </row>
    <row r="26" spans="1:5" ht="15" customHeight="1" x14ac:dyDescent="0.2">
      <c r="A26" s="60">
        <v>45528</v>
      </c>
      <c r="B26" s="61">
        <f t="shared" si="0"/>
        <v>34</v>
      </c>
      <c r="C26" s="40"/>
      <c r="D26" s="44"/>
      <c r="E26" s="42"/>
    </row>
    <row r="27" spans="1:5" ht="15" customHeight="1" x14ac:dyDescent="0.2">
      <c r="A27" s="60">
        <v>45529</v>
      </c>
      <c r="B27" s="61">
        <f t="shared" si="0"/>
        <v>35</v>
      </c>
      <c r="C27" s="40"/>
      <c r="D27" s="44"/>
      <c r="E27" s="42"/>
    </row>
    <row r="28" spans="1:5" ht="15" customHeight="1" x14ac:dyDescent="0.2">
      <c r="A28" s="60">
        <v>45530</v>
      </c>
      <c r="B28" s="61">
        <f t="shared" si="0"/>
        <v>35</v>
      </c>
      <c r="C28" s="40"/>
      <c r="D28" s="44"/>
      <c r="E28" s="42"/>
    </row>
    <row r="29" spans="1:5" ht="15" customHeight="1" x14ac:dyDescent="0.2">
      <c r="A29" s="60">
        <v>45531</v>
      </c>
      <c r="B29" s="61">
        <f t="shared" si="0"/>
        <v>35</v>
      </c>
      <c r="C29" s="40"/>
      <c r="D29" s="44"/>
      <c r="E29" s="42"/>
    </row>
    <row r="30" spans="1:5" ht="15" customHeight="1" x14ac:dyDescent="0.2">
      <c r="A30" s="60">
        <v>45532</v>
      </c>
      <c r="B30" s="61">
        <f t="shared" si="0"/>
        <v>35</v>
      </c>
      <c r="C30" s="40"/>
      <c r="D30" s="44"/>
      <c r="E30" s="42"/>
    </row>
    <row r="31" spans="1:5" ht="15" customHeight="1" x14ac:dyDescent="0.2">
      <c r="A31" s="60">
        <v>45533</v>
      </c>
      <c r="B31" s="61">
        <f t="shared" si="0"/>
        <v>35</v>
      </c>
      <c r="C31" s="40"/>
      <c r="D31" s="44"/>
      <c r="E31" s="42"/>
    </row>
    <row r="32" spans="1:5" ht="15" customHeight="1" x14ac:dyDescent="0.2">
      <c r="A32" s="60">
        <v>45534</v>
      </c>
      <c r="B32" s="61">
        <f t="shared" si="0"/>
        <v>35</v>
      </c>
      <c r="C32" s="40"/>
      <c r="D32" s="44"/>
      <c r="E32" s="42"/>
    </row>
    <row r="33" spans="1:6" ht="15" customHeight="1" x14ac:dyDescent="0.2">
      <c r="A33" s="60">
        <v>45535</v>
      </c>
      <c r="B33" s="61">
        <f t="shared" si="0"/>
        <v>35</v>
      </c>
      <c r="C33" s="40"/>
      <c r="D33" s="44"/>
      <c r="E33" s="42"/>
    </row>
    <row r="34" spans="1:6" ht="15" customHeight="1" x14ac:dyDescent="0.25">
      <c r="A34" s="46"/>
      <c r="B34" s="46"/>
      <c r="C34" s="46"/>
      <c r="D34" s="48" t="s">
        <v>8</v>
      </c>
      <c r="E34" s="49">
        <f>SUM(E3:E33)</f>
        <v>0</v>
      </c>
    </row>
    <row r="35" spans="1:6" ht="15" customHeight="1" x14ac:dyDescent="0.2">
      <c r="A35" s="8"/>
      <c r="B35" s="8"/>
      <c r="C35" s="8"/>
      <c r="D35" s="9"/>
      <c r="E35" s="10"/>
    </row>
    <row r="36" spans="1:6" ht="15" customHeight="1" x14ac:dyDescent="0.2">
      <c r="A36" s="11"/>
      <c r="B36" s="11"/>
      <c r="C36" s="8"/>
      <c r="D36" s="12"/>
      <c r="E36" s="10"/>
      <c r="F36" s="13"/>
    </row>
    <row r="37" spans="1:6" ht="15" customHeight="1" x14ac:dyDescent="0.2">
      <c r="A37" s="1"/>
      <c r="B37" s="1"/>
      <c r="C37" s="2"/>
      <c r="D37" s="2"/>
      <c r="E37" s="3"/>
    </row>
    <row r="38" spans="1:6" ht="15" customHeight="1" x14ac:dyDescent="0.2">
      <c r="A38" s="2"/>
      <c r="B38" s="2"/>
      <c r="C38" s="2"/>
      <c r="D38" s="2"/>
      <c r="E38" s="3"/>
    </row>
    <row r="39" spans="1:6" ht="15" customHeight="1" x14ac:dyDescent="0.2">
      <c r="A39" s="2"/>
      <c r="B39" s="2"/>
      <c r="C39" s="2"/>
      <c r="D39" s="2"/>
      <c r="E39" s="3"/>
    </row>
    <row r="40" spans="1:6" ht="15" customHeight="1" x14ac:dyDescent="0.2">
      <c r="A40" s="2"/>
      <c r="B40" s="2"/>
      <c r="C40" s="2"/>
      <c r="D40" s="2"/>
      <c r="E40" s="3"/>
    </row>
    <row r="41" spans="1:6" ht="15" customHeight="1" x14ac:dyDescent="0.2">
      <c r="A41" s="2"/>
      <c r="B41" s="2"/>
      <c r="C41" s="2"/>
      <c r="D41" s="2"/>
      <c r="E41" s="3"/>
    </row>
    <row r="42" spans="1:6" ht="15" customHeight="1" x14ac:dyDescent="0.2">
      <c r="A42" s="2"/>
      <c r="B42" s="2"/>
      <c r="C42" s="2"/>
      <c r="D42" s="2"/>
      <c r="E42" s="3"/>
    </row>
    <row r="43" spans="1:6" ht="15" customHeight="1" x14ac:dyDescent="0.2">
      <c r="A43" s="2"/>
      <c r="B43" s="2"/>
      <c r="C43" s="2"/>
      <c r="D43" s="2"/>
      <c r="E43" s="3"/>
    </row>
    <row r="44" spans="1:6" ht="15" customHeight="1" x14ac:dyDescent="0.2">
      <c r="A44" s="2"/>
      <c r="B44" s="2"/>
      <c r="C44" s="2"/>
      <c r="D44" s="2"/>
      <c r="E44" s="3"/>
    </row>
    <row r="45" spans="1:6" ht="15" customHeight="1" x14ac:dyDescent="0.2">
      <c r="A45" s="2"/>
      <c r="B45" s="2"/>
      <c r="C45" s="2"/>
      <c r="D45" s="2"/>
      <c r="E45" s="3"/>
    </row>
    <row r="46" spans="1:6" ht="15" customHeight="1" x14ac:dyDescent="0.2">
      <c r="A46" s="2"/>
      <c r="B46" s="2"/>
      <c r="C46" s="2"/>
      <c r="D46" s="2"/>
      <c r="E46" s="3"/>
    </row>
    <row r="47" spans="1:6" ht="15" customHeight="1" x14ac:dyDescent="0.2">
      <c r="A47" s="4"/>
      <c r="B47" s="4"/>
      <c r="C47" s="4"/>
      <c r="D47" s="4"/>
      <c r="E47" s="5"/>
    </row>
    <row r="48" spans="1:6" ht="15" customHeight="1" thickBot="1" x14ac:dyDescent="0.25">
      <c r="A48" s="14"/>
      <c r="B48" s="14"/>
      <c r="C48" s="14"/>
      <c r="D48" s="14"/>
      <c r="E48" s="15"/>
    </row>
    <row r="49" ht="15" customHeight="1" thickTop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</sheetData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10</vt:i4>
      </vt:variant>
    </vt:vector>
  </HeadingPairs>
  <TitlesOfParts>
    <vt:vector size="24" baseType="lpstr">
      <vt:lpstr>Info</vt:lpstr>
      <vt:lpstr>Jan</vt:lpstr>
      <vt:lpstr>Feb</vt:lpstr>
      <vt:lpstr>März</vt:lpstr>
      <vt:lpstr>April</vt:lpstr>
      <vt:lpstr>Mai</vt:lpstr>
      <vt:lpstr>Juni</vt:lpstr>
      <vt:lpstr>Juli</vt:lpstr>
      <vt:lpstr>Aug</vt:lpstr>
      <vt:lpstr>Sept</vt:lpstr>
      <vt:lpstr>Okt</vt:lpstr>
      <vt:lpstr>Nov</vt:lpstr>
      <vt:lpstr>Dez</vt:lpstr>
      <vt:lpstr>2024-Gesamt</vt:lpstr>
      <vt:lpstr>April!Druckbereich</vt:lpstr>
      <vt:lpstr>Aug!Druckbereich</vt:lpstr>
      <vt:lpstr>Dez!Druckbereich</vt:lpstr>
      <vt:lpstr>Feb!Druckbereich</vt:lpstr>
      <vt:lpstr>Juli!Druckbereich</vt:lpstr>
      <vt:lpstr>Juni!Druckbereich</vt:lpstr>
      <vt:lpstr>Mai!Druckbereich</vt:lpstr>
      <vt:lpstr>Nov!Druckbereich</vt:lpstr>
      <vt:lpstr>Okt!Druckbereich</vt:lpstr>
      <vt:lpstr>Sept!Druckbereich</vt:lpstr>
    </vt:vector>
  </TitlesOfParts>
  <Company>Büro- und Computerservice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Velten</dc:creator>
  <cp:lastModifiedBy>Anita Velten</cp:lastModifiedBy>
  <cp:lastPrinted>2024-02-06T18:59:01Z</cp:lastPrinted>
  <dcterms:created xsi:type="dcterms:W3CDTF">1998-12-01T13:04:39Z</dcterms:created>
  <dcterms:modified xsi:type="dcterms:W3CDTF">2024-02-07T15:51:02Z</dcterms:modified>
</cp:coreProperties>
</file>